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ILQUE\INFO PUBLICA\2023\"/>
    </mc:Choice>
  </mc:AlternateContent>
  <xr:revisionPtr revIDLastSave="0" documentId="13_ncr:1_{0E056A9D-EF4F-4EEE-B6BF-1A5AADEFA1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I48" i="1"/>
  <c r="B31" i="1" l="1"/>
</calcChain>
</file>

<file path=xl/sharedStrings.xml><?xml version="1.0" encoding="utf-8"?>
<sst xmlns="http://schemas.openxmlformats.org/spreadsheetml/2006/main" count="31" uniqueCount="30">
  <si>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</si>
  <si>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</si>
  <si>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</si>
  <si>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</si>
  <si>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</si>
  <si>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</si>
  <si>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</si>
  <si>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</si>
  <si>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</si>
  <si>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</si>
  <si>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</si>
  <si>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</si>
  <si>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</si>
  <si>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</si>
  <si>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</si>
  <si>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</si>
  <si>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</si>
  <si>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</si>
  <si>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</si>
  <si>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</si>
  <si>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</si>
  <si>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</si>
  <si>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</si>
  <si>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Especie: </t>
  </si>
  <si>
    <t xml:space="preserve">Coho </t>
  </si>
  <si>
    <t xml:space="preserve">    Centro Ilque   101607</t>
  </si>
  <si>
    <t>N° Cosecha</t>
  </si>
  <si>
    <t xml:space="preserve">   INFORMACION PUBLICA  2023</t>
  </si>
  <si>
    <t>Semana 35 (28-AGO-2023 al 3-SEP-2023)
31-08-2023</t>
  </si>
  <si>
    <t>Semana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</si>
</sst>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  <xf numFmtId="41" fontId="26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41" fontId="24" fillId="0" borderId="13" xfId="5" applyFont="1" applyBorder="1" applyAlignment="1">
      <alignment horizontal="center" vertical="center"/>
    </xf>
    <xf numFmtId="41" fontId="24" fillId="0" borderId="14" xfId="5" applyFont="1" applyBorder="1" applyAlignment="1">
      <alignment horizontal="center" vertical="center"/>
    </xf>
    <xf numFmtId="2" fontId="24" fillId="0" borderId="15" xfId="1" applyNumberFormat="1" applyFont="1" applyBorder="1" applyAlignment="1">
      <alignment horizontal="center" vertical="center"/>
    </xf>
  </cellXfs>
  <cellStyles count="6">
    <cellStyle name="Excel_BuiltIn_Buena" xfId="3" xr:uid="{02B13F73-D1FB-4A1A-AF60-256BEA94B6BB}"/>
    <cellStyle name="Millares [0]" xfId="5" builtinId="6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D31" sqref="D31:F31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1.8554687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0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1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34.5" customHeight="1" thickBot="1" x14ac:dyDescent="0.3">
      <c r="A11" s="6"/>
      <c r="B11" s="55" t="s">
        <v>2</v>
      </c>
      <c r="C11" s="56" t="s">
        <v>29</v>
      </c>
      <c r="D11" s="74" t="s">
        <v>28</v>
      </c>
      <c r="E11" s="54"/>
      <c r="F11" s="5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7" t="s">
        <v>3</v>
      </c>
      <c r="C12" s="13"/>
      <c r="D12" s="58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59" t="s">
        <v>4</v>
      </c>
      <c r="C13" s="60"/>
      <c r="D13" s="61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5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thickBot="1" x14ac:dyDescent="0.3">
      <c r="A19" s="6"/>
      <c r="B19" s="11" t="s">
        <v>6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9.75" customHeight="1" thickBot="1" x14ac:dyDescent="0.3">
      <c r="A20" s="6"/>
      <c r="B20" s="52" t="s">
        <v>7</v>
      </c>
      <c r="C20" s="52" t="str">
        <f>C11</f>
        <v>Semana 35</v>
      </c>
      <c r="D20" s="75" t="s">
        <v>28</v>
      </c>
      <c r="E20" s="5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8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thickBot="1" x14ac:dyDescent="0.3">
      <c r="A22" s="6"/>
      <c r="B22" s="16" t="s">
        <v>9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10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11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23</v>
      </c>
      <c r="C29" s="11" t="s">
        <v>24</v>
      </c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20</v>
      </c>
      <c r="E30" s="62" t="s">
        <v>21</v>
      </c>
      <c r="F30" s="69" t="s">
        <v>22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35</v>
      </c>
      <c r="C31" s="36">
        <v>35</v>
      </c>
      <c r="D31" s="37">
        <v>0.28999999999999998</v>
      </c>
      <c r="E31" s="63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3"/>
      <c r="F32" s="70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4"/>
      <c r="F33" s="70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5"/>
      <c r="F34" s="70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6"/>
      <c r="F35" s="70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6"/>
      <c r="F36" s="70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6"/>
      <c r="F37" s="70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6"/>
      <c r="F38" s="7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6"/>
      <c r="F39" s="7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6"/>
      <c r="F40" s="7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6"/>
      <c r="F41" s="7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7"/>
      <c r="F42" s="7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8"/>
      <c r="F43" s="7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12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6" t="s">
        <v>13</v>
      </c>
      <c r="C47" s="77" t="s">
        <v>14</v>
      </c>
      <c r="D47" s="77" t="s">
        <v>19</v>
      </c>
      <c r="E47" s="77" t="s">
        <v>15</v>
      </c>
      <c r="F47" s="78" t="s">
        <v>16</v>
      </c>
      <c r="G47" s="77" t="s">
        <v>26</v>
      </c>
      <c r="H47" s="77" t="s">
        <v>17</v>
      </c>
      <c r="I47" s="79" t="s">
        <v>18</v>
      </c>
      <c r="J47" s="1"/>
    </row>
    <row r="48" spans="1:26" ht="15.75" customHeight="1" thickBot="1" x14ac:dyDescent="0.25">
      <c r="B48" s="72">
        <v>101607</v>
      </c>
      <c r="C48" s="73">
        <v>2</v>
      </c>
      <c r="D48" s="73">
        <v>2022</v>
      </c>
      <c r="E48" s="80">
        <v>990000</v>
      </c>
      <c r="F48" s="81">
        <v>12376</v>
      </c>
      <c r="G48" s="80">
        <v>968848</v>
      </c>
      <c r="H48" s="80">
        <v>-8776</v>
      </c>
      <c r="I48" s="82">
        <f>+H48/E48*100</f>
        <v>-0.8864646464646464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2024-01-09T16:59:10Z</dcterms:modified>
</cp:coreProperties>
</file>