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rhenriquez\Desktop\ASC PIREN 23\Información Publica\"/>
    </mc:Choice>
  </mc:AlternateContent>
  <xr:revisionPtr revIDLastSave="0" documentId="13_ncr:1_{A8D7F0CA-AB8F-44DE-A9C7-7FF3D1277E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1" sheetId="1" r:id="rId1"/>
  </sheets>
  <calcPr calcId="191029"/>
</workbook>
</file>

<file path=xl/calcChain.xml><?xml version="1.0" encoding="utf-8"?>
<calcChain xmlns="http://schemas.openxmlformats.org/spreadsheetml/2006/main">
  <c r="I48" i="1" l="1"/>
  <c r="C20" i="1"/>
  <c r="B31" i="1" s="1"/>
  <c r="D20" i="1"/>
</calcChain>
</file>

<file path=xl/sharedStrings.xml><?xml version="1.0" encoding="utf-8"?>
<sst xmlns="http://schemas.openxmlformats.org/spreadsheetml/2006/main" count="29" uniqueCount="29">
  <si>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</si>
  <si>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</si>
  <si>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</si>
  <si>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</si>
  <si>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</si>
  <si>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</si>
  <si>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</si>
  <si>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</si>
  <si>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</si>
  <si>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</si>
  <si>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</si>
  <si>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</si>
  <si>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</si>
  <si>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</si>
  <si>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</si>
  <si>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</si>
  <si>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</si>
  <si>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</si>
  <si>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</si>
  <si>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</si>
  <si>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</si>
  <si>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</si>
  <si>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Juveniles</t>
  </si>
  <si>
    <t>Adultos Móviles(AM)</t>
  </si>
  <si>
    <t>Hembras ovígeras(HO)</t>
  </si>
  <si>
    <t xml:space="preserve">    Centro Piren  103846</t>
  </si>
  <si>
    <t>N° Peces Cosechados</t>
  </si>
  <si>
    <t>Semana 18</t>
  </si>
  <si>
    <t>Semana 18 (1-MAY-2023 al 7-MAY-2023) 04-05-2023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</si>
</sst>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2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3" fillId="0" borderId="1"/>
    <xf numFmtId="0" fontId="2" fillId="0" borderId="1"/>
    <xf numFmtId="0" fontId="25" fillId="4" borderId="1" applyNumberFormat="0" applyBorder="0" applyAlignment="0" applyProtection="0"/>
    <xf numFmtId="0" fontId="1" fillId="0" borderId="1"/>
  </cellStyleXfs>
  <cellXfs count="83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17" fontId="10" fillId="2" borderId="1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0" fillId="2" borderId="10" xfId="0" applyFont="1" applyFill="1" applyBorder="1" applyAlignment="1">
      <alignment wrapText="1"/>
    </xf>
    <xf numFmtId="0" fontId="10" fillId="2" borderId="10" xfId="0" applyFont="1" applyFill="1" applyBorder="1"/>
    <xf numFmtId="0" fontId="0" fillId="3" borderId="0" xfId="0" applyFill="1"/>
    <xf numFmtId="0" fontId="4" fillId="3" borderId="0" xfId="0" applyFont="1" applyFill="1" applyAlignment="1">
      <alignment horizontal="left"/>
    </xf>
    <xf numFmtId="0" fontId="10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3" borderId="10" xfId="0" applyFont="1" applyFill="1" applyBorder="1"/>
    <xf numFmtId="0" fontId="0" fillId="3" borderId="10" xfId="0" applyFill="1" applyBorder="1"/>
    <xf numFmtId="0" fontId="14" fillId="3" borderId="11" xfId="0" applyFont="1" applyFill="1" applyBorder="1" applyAlignment="1">
      <alignment horizontal="left"/>
    </xf>
    <xf numFmtId="165" fontId="10" fillId="3" borderId="11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left"/>
    </xf>
    <xf numFmtId="165" fontId="10" fillId="3" borderId="10" xfId="0" applyNumberFormat="1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left"/>
    </xf>
    <xf numFmtId="165" fontId="10" fillId="3" borderId="9" xfId="0" applyNumberFormat="1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left"/>
    </xf>
    <xf numFmtId="165" fontId="10" fillId="3" borderId="8" xfId="0" applyNumberFormat="1" applyFont="1" applyFill="1" applyBorder="1" applyAlignment="1">
      <alignment horizontal="center" wrapText="1"/>
    </xf>
    <xf numFmtId="0" fontId="3" fillId="3" borderId="0" xfId="0" applyFont="1" applyFill="1"/>
    <xf numFmtId="0" fontId="3" fillId="3" borderId="16" xfId="0" applyFont="1" applyFill="1" applyBorder="1"/>
    <xf numFmtId="0" fontId="22" fillId="3" borderId="17" xfId="0" applyFont="1" applyFill="1" applyBorder="1"/>
    <xf numFmtId="0" fontId="10" fillId="2" borderId="2" xfId="0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17" fontId="10" fillId="2" borderId="3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/>
    </xf>
    <xf numFmtId="0" fontId="10" fillId="2" borderId="21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 wrapText="1"/>
    </xf>
    <xf numFmtId="2" fontId="13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3" fillId="3" borderId="27" xfId="0" applyNumberFormat="1" applyFont="1" applyFill="1" applyBorder="1" applyAlignment="1">
      <alignment horizontal="center"/>
    </xf>
    <xf numFmtId="165" fontId="13" fillId="3" borderId="26" xfId="0" applyNumberFormat="1" applyFont="1" applyFill="1" applyBorder="1" applyAlignment="1">
      <alignment horizontal="center"/>
    </xf>
    <xf numFmtId="165" fontId="13" fillId="3" borderId="28" xfId="0" applyNumberFormat="1" applyFont="1" applyFill="1" applyBorder="1" applyAlignment="1">
      <alignment horizontal="center"/>
    </xf>
    <xf numFmtId="165" fontId="13" fillId="3" borderId="29" xfId="0" applyNumberFormat="1" applyFont="1" applyFill="1" applyBorder="1" applyAlignment="1">
      <alignment horizontal="center"/>
    </xf>
    <xf numFmtId="17" fontId="10" fillId="2" borderId="10" xfId="0" applyNumberFormat="1" applyFont="1" applyFill="1" applyBorder="1" applyAlignment="1">
      <alignment horizontal="center" vertical="center"/>
    </xf>
    <xf numFmtId="17" fontId="10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24" fillId="0" borderId="30" xfId="1" applyFont="1" applyBorder="1" applyAlignment="1">
      <alignment horizontal="center" vertical="center"/>
    </xf>
    <xf numFmtId="3" fontId="24" fillId="0" borderId="30" xfId="1" applyNumberFormat="1" applyFont="1" applyBorder="1" applyAlignment="1">
      <alignment horizontal="center" vertical="center"/>
    </xf>
    <xf numFmtId="3" fontId="24" fillId="0" borderId="31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10" fontId="24" fillId="0" borderId="33" xfId="1" applyNumberFormat="1" applyFont="1" applyBorder="1" applyAlignment="1">
      <alignment horizontal="center" vertical="center"/>
    </xf>
  </cellXfs>
  <cellStyles count="5">
    <cellStyle name="Excel_BuiltIn_Buena" xfId="3" xr:uid="{02B13F73-D1FB-4A1A-AF60-256BEA94B6BB}"/>
    <cellStyle name="Normal" xfId="0" builtinId="0"/>
    <cellStyle name="Normal 2" xfId="1" xr:uid="{02C04464-31A6-4782-BA04-C2C73121D2AE}"/>
    <cellStyle name="Normal 3" xfId="2" xr:uid="{B6B2810E-B442-4B90-BA00-C3F550AA79C0}"/>
    <cellStyle name="Normal 4" xfId="4" xr:uid="{74F60C47-4BD0-411E-9054-B598D4A61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25" workbookViewId="0">
      <selection activeCell="C31" sqref="C31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51.8554687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25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56" t="s">
        <v>3</v>
      </c>
      <c r="C11" s="57" t="s">
        <v>27</v>
      </c>
      <c r="D11" s="58" t="s">
        <v>28</v>
      </c>
      <c r="E11" s="55"/>
      <c r="F11" s="55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59" t="s">
        <v>4</v>
      </c>
      <c r="C12" s="13"/>
      <c r="D12" s="60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61" t="s">
        <v>5</v>
      </c>
      <c r="C13" s="62"/>
      <c r="D13" s="63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52" t="s">
        <v>8</v>
      </c>
      <c r="C20" s="52" t="str">
        <f>C11</f>
        <v>Semana 18</v>
      </c>
      <c r="D20" s="53" t="str">
        <f t="shared" ref="D20" si="0">D11</f>
        <v>Semana 18 (1-MAY-2023 al 7-MAY-2023) 04-05-2023</v>
      </c>
      <c r="E20" s="54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13</v>
      </c>
      <c r="C29" s="11"/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22</v>
      </c>
      <c r="E30" s="64" t="s">
        <v>23</v>
      </c>
      <c r="F30" s="71" t="s">
        <v>24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18</v>
      </c>
      <c r="C31" s="36">
        <v>18</v>
      </c>
      <c r="D31" s="37">
        <v>0</v>
      </c>
      <c r="E31" s="65">
        <v>0</v>
      </c>
      <c r="F31" s="37">
        <v>0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65"/>
      <c r="F32" s="72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66"/>
      <c r="F33" s="72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67"/>
      <c r="F34" s="72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68"/>
      <c r="F35" s="72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68"/>
      <c r="F36" s="72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68"/>
      <c r="F37" s="72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68"/>
      <c r="F38" s="73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68"/>
      <c r="F39" s="73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68"/>
      <c r="F40" s="73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68"/>
      <c r="F41" s="73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69"/>
      <c r="F42" s="73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70"/>
      <c r="F43" s="73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/>
      <c r="B45" s="20" t="s">
        <v>14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74" t="s">
        <v>15</v>
      </c>
      <c r="C47" s="75" t="s">
        <v>16</v>
      </c>
      <c r="D47" s="75" t="s">
        <v>21</v>
      </c>
      <c r="E47" s="75" t="s">
        <v>17</v>
      </c>
      <c r="F47" s="76" t="s">
        <v>18</v>
      </c>
      <c r="G47" s="75" t="s">
        <v>26</v>
      </c>
      <c r="H47" s="75" t="s">
        <v>19</v>
      </c>
      <c r="I47" s="77" t="s">
        <v>20</v>
      </c>
      <c r="J47" s="1"/>
    </row>
    <row r="48" spans="1:26" ht="15.75" customHeight="1" thickBot="1" x14ac:dyDescent="0.25">
      <c r="B48" s="78">
        <v>103846</v>
      </c>
      <c r="C48" s="78">
        <v>2</v>
      </c>
      <c r="D48" s="78">
        <v>2022</v>
      </c>
      <c r="E48" s="79">
        <v>818624</v>
      </c>
      <c r="F48" s="80">
        <v>63629</v>
      </c>
      <c r="G48" s="81">
        <v>775114</v>
      </c>
      <c r="H48" s="81">
        <v>20119</v>
      </c>
      <c r="I48" s="82">
        <f>+H48/E48</f>
        <v>2.4576606598389492E-2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0"/>
      <c r="C51" s="49"/>
    </row>
    <row r="52" spans="1:26" ht="15.75" customHeight="1" x14ac:dyDescent="0.2">
      <c r="B52" s="51"/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Roberto Henriquez</cp:lastModifiedBy>
  <dcterms:created xsi:type="dcterms:W3CDTF">2023-09-12T12:39:32Z</dcterms:created>
  <dcterms:modified xsi:type="dcterms:W3CDTF">2023-12-19T14:11:08Z</dcterms:modified>
</cp:coreProperties>
</file>