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adiaz_marinefarm_cl/Documents/1-. Antecedentes Legales/GRANJA MARINA TORNAGALEONES/10. Certificaciones/4. Programación Compartida/"/>
    </mc:Choice>
  </mc:AlternateContent>
  <xr:revisionPtr revIDLastSave="25" documentId="8_{83C088E7-9460-43BF-BDE9-AF91A92821F3}" xr6:coauthVersionLast="47" xr6:coauthVersionMax="47" xr10:uidLastSave="{BBEEACDB-A021-4A5F-8387-E5884DE101E0}"/>
  <bookViews>
    <workbookView xWindow="-120" yWindow="-120" windowWidth="20730" windowHeight="11160" xr2:uid="{00000000-000D-0000-FFFF-FFFF00000000}"/>
  </bookViews>
  <sheets>
    <sheet name="Coho" sheetId="8" r:id="rId1"/>
    <sheet name="Salar" sheetId="9" r:id="rId2"/>
    <sheet name="Agua Dulce" sheetId="10" r:id="rId3"/>
    <sheet name="Plantas" sheetId="11" r:id="rId4"/>
    <sheet name="Programa Certificaciones " sheetId="4" state="hidden" r:id="rId5"/>
    <sheet name="Antibioticos (ASC)" sheetId="6" state="hidden" r:id="rId6"/>
    <sheet name="Antibioticos desglose" sheetId="7" state="hidden" r:id="rId7"/>
    <sheet name="Muestreos- Origenes" sheetId="5" state="hidden" r:id="rId8"/>
    <sheet name="Tabla" sheetId="3" state="hidden" r:id="rId9"/>
  </sheets>
  <definedNames>
    <definedName name="_xlnm._FilterDatabase" localSheetId="2" hidden="1">'Agua Dulce'!$B$1:$E$1</definedName>
    <definedName name="_xlnm._FilterDatabase" localSheetId="0" hidden="1">Coho!$A$1:$S$35</definedName>
    <definedName name="_xlnm._FilterDatabase" localSheetId="7" hidden="1">'Muestreos- Origenes'!$A$1:$D$15</definedName>
    <definedName name="_xlnm._FilterDatabase" localSheetId="4" hidden="1">'Programa Certificaciones '!$A$2:$D$30</definedName>
    <definedName name="_xlnm._FilterDatabase" localSheetId="1" hidden="1">Salar!$A$1:$U$20</definedName>
    <definedName name="_xlnm._FilterDatabase" localSheetId="8" hidden="1">Tabla!$B$2:$P$72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4" i="7" l="1"/>
  <c r="X23" i="7"/>
  <c r="X22" i="7"/>
  <c r="X21" i="7"/>
  <c r="X20" i="7"/>
  <c r="E20" i="7"/>
  <c r="X19" i="7"/>
  <c r="E19" i="7"/>
  <c r="X18" i="7"/>
  <c r="X17" i="7"/>
  <c r="X16" i="7"/>
  <c r="E13" i="7"/>
  <c r="X12" i="7"/>
  <c r="E12" i="7"/>
  <c r="X11" i="7"/>
  <c r="E11" i="7"/>
  <c r="X10" i="7"/>
  <c r="K10" i="7"/>
  <c r="E10" i="7"/>
  <c r="X9" i="7"/>
  <c r="K9" i="7"/>
  <c r="E9" i="7"/>
  <c r="X8" i="7"/>
  <c r="K8" i="7"/>
  <c r="E8" i="7"/>
  <c r="X7" i="7"/>
  <c r="K7" i="7"/>
  <c r="E7" i="7"/>
  <c r="X6" i="7"/>
  <c r="K6" i="7"/>
  <c r="E6" i="7"/>
  <c r="X5" i="7"/>
  <c r="K5" i="7"/>
  <c r="E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Arturo Diaz</author>
    <author>Roberto Henriquez</author>
  </authors>
  <commentList>
    <comment ref="P3" authorId="0" shapeId="0" xr:uid="{C24B19CD-E467-45A9-B53C-E0D7A8DF805F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Última semana de octubre</t>
        </r>
      </text>
    </comment>
    <comment ref="O5" authorId="0" shapeId="0" xr:uid="{0703DC3A-BA2C-4317-8E72-DEA70F1612AD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Semana del 25 de septiembre</t>
        </r>
      </text>
    </comment>
    <comment ref="N7" authorId="0" shapeId="0" xr:uid="{870D9CFC-5D55-4D50-81CF-38831AE5E8FC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última semana de agosto.</t>
        </r>
      </text>
    </comment>
    <comment ref="Q8" authorId="0" shapeId="0" xr:uid="{19668545-2BEE-43D4-ABC1-B504B8D6A4C6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segunda quincena de noviembre.</t>
        </r>
      </text>
    </comment>
    <comment ref="Q10" authorId="0" shapeId="0" xr:uid="{52E64A05-118E-4168-AC3C-55DA052AEBF0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segunda quincena de noviembre.</t>
        </r>
      </text>
    </comment>
    <comment ref="N13" authorId="0" shapeId="0" xr:uid="{EA139E14-8CE6-4EF2-9763-30CC753F6979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última semana de agosto</t>
        </r>
      </text>
    </comment>
    <comment ref="O18" authorId="0" shapeId="0" xr:uid="{38DF774A-F1D7-463E-83A4-77044C12048F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fines de septiembre</t>
        </r>
      </text>
    </comment>
    <comment ref="O19" authorId="0" shapeId="0" xr:uid="{BF82F563-DD0B-499A-A18B-BC1CFDA41ADB}">
      <text>
        <r>
          <rPr>
            <b/>
            <sz val="9"/>
            <color indexed="81"/>
            <rFont val="Tahoma"/>
            <family val="2"/>
          </rPr>
          <t>Arturo Diaz:</t>
        </r>
        <r>
          <rPr>
            <sz val="9"/>
            <color indexed="81"/>
            <rFont val="Tahoma"/>
            <family val="2"/>
          </rPr>
          <t xml:space="preserve">
Fines de septiembre</t>
        </r>
      </text>
    </comment>
    <comment ref="N21" authorId="1" shapeId="0" xr:uid="{B77CF8E2-E031-4387-8B01-B16D38F3805B}">
      <text>
        <r>
          <rPr>
            <b/>
            <sz val="9"/>
            <color indexed="81"/>
            <rFont val="Tahoma"/>
            <family val="2"/>
          </rPr>
          <t>Roberto Henriquez:</t>
        </r>
        <r>
          <rPr>
            <sz val="9"/>
            <color indexed="81"/>
            <rFont val="Tahoma"/>
            <family val="2"/>
          </rPr>
          <t xml:space="preserve">
 11 de Agosto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K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Fecha en que se debiese hacer el INFA</t>
        </r>
      </text>
    </comment>
    <comment ref="L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Fecha real</t>
        </r>
      </text>
    </comment>
    <comment ref="O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Confirmada por oficio de SNP</t>
        </r>
      </text>
    </comment>
    <comment ref="M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INFA: $1.784.363</t>
        </r>
      </text>
    </comment>
    <comment ref="O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132688</t>
        </r>
      </text>
    </comment>
    <comment ref="M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INFA: $2.265.103</t>
        </r>
      </text>
    </comment>
    <comment ref="O1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130767</t>
        </r>
      </text>
    </comment>
    <comment ref="M2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INFA: $1.940.492</t>
        </r>
      </text>
    </comment>
    <comment ref="M2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INFA: $977.431</t>
        </r>
      </text>
    </comment>
    <comment ref="M3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INFA: $970.784</t>
        </r>
      </text>
    </comment>
    <comment ref="O3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130394</t>
        </r>
      </text>
    </comment>
    <comment ref="M36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INFA: $644.526</t>
        </r>
      </text>
    </comment>
    <comment ref="O36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128689</t>
        </r>
      </text>
    </comment>
    <comment ref="M5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INFA: $1.623.401</t>
        </r>
      </text>
    </comment>
    <comment ref="O5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ORD 132413</t>
        </r>
      </text>
    </comment>
  </commentList>
</comments>
</file>

<file path=xl/sharedStrings.xml><?xml version="1.0" encoding="utf-8"?>
<sst xmlns="http://schemas.openxmlformats.org/spreadsheetml/2006/main" count="1537" uniqueCount="347">
  <si>
    <t>Especie</t>
  </si>
  <si>
    <t>Centro</t>
  </si>
  <si>
    <t>Tipo Auditoria</t>
  </si>
  <si>
    <t>BAP</t>
  </si>
  <si>
    <t>ASC</t>
  </si>
  <si>
    <t>Fecha validez certificado</t>
  </si>
  <si>
    <t>enero</t>
  </si>
  <si>
    <t>feb</t>
  </si>
  <si>
    <t>marzo</t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</si>
  <si>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</si>
  <si>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</si>
  <si>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</si>
  <si>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</si>
  <si>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</si>
  <si>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</si>
  <si>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</si>
  <si>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</si>
  <si>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</si>
  <si>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Coho</t>
  </si>
  <si>
    <t>Pompon</t>
  </si>
  <si>
    <t>Seguimiento</t>
  </si>
  <si>
    <t>X</t>
  </si>
  <si>
    <t>09.01.2026</t>
  </si>
  <si>
    <t>AS</t>
  </si>
  <si>
    <t>Anual renovación</t>
  </si>
  <si>
    <t>20.12.2023</t>
  </si>
  <si>
    <t>Capeahuapi</t>
  </si>
  <si>
    <t>03.12.2024</t>
  </si>
  <si>
    <t>Nueva</t>
  </si>
  <si>
    <t>Leutepu</t>
  </si>
  <si>
    <t>21.11.2025</t>
  </si>
  <si>
    <t>17.10.2023</t>
  </si>
  <si>
    <t>Duncan</t>
  </si>
  <si>
    <t>27.10.2025</t>
  </si>
  <si>
    <t>/</t>
  </si>
  <si>
    <t>Sin Auditoria 2023</t>
  </si>
  <si>
    <t>20.09.2023</t>
  </si>
  <si>
    <t>Suarez</t>
  </si>
  <si>
    <t>16.10.2025</t>
  </si>
  <si>
    <t>25.08.2023</t>
  </si>
  <si>
    <t>Ilque</t>
  </si>
  <si>
    <t>22.11.2024</t>
  </si>
  <si>
    <t xml:space="preserve">Anual </t>
  </si>
  <si>
    <t>Detico</t>
  </si>
  <si>
    <t>Mena</t>
  </si>
  <si>
    <t>Auditoria ASC</t>
  </si>
  <si>
    <t>Garcia</t>
  </si>
  <si>
    <t>Inicio de Cosecha</t>
  </si>
  <si>
    <t>Auditotia Seguimiento</t>
  </si>
  <si>
    <t>Auditotía BAP</t>
  </si>
  <si>
    <t>Salar</t>
  </si>
  <si>
    <t>Piren</t>
  </si>
  <si>
    <t>18.08.2023</t>
  </si>
  <si>
    <t>Caucacura</t>
  </si>
  <si>
    <t xml:space="preserve">Nueva </t>
  </si>
  <si>
    <t>19.02.2026</t>
  </si>
  <si>
    <t>13.01.2024</t>
  </si>
  <si>
    <t>Ganso</t>
  </si>
  <si>
    <t>Chaicas</t>
  </si>
  <si>
    <t>Quillaipe</t>
  </si>
  <si>
    <t>23.06.2025</t>
  </si>
  <si>
    <t>05.05.2023</t>
  </si>
  <si>
    <t>Krauss</t>
  </si>
  <si>
    <t>Melimoyu</t>
  </si>
  <si>
    <t>Canalad</t>
  </si>
  <si>
    <t>La Cascada</t>
  </si>
  <si>
    <t>Los Laureles</t>
  </si>
  <si>
    <t>Los Chilcos</t>
  </si>
  <si>
    <t>Pescadero</t>
  </si>
  <si>
    <t>Rio Union</t>
  </si>
  <si>
    <t>Puerto Claro</t>
  </si>
  <si>
    <t>Las Coloradas</t>
  </si>
  <si>
    <t>Cosecha</t>
  </si>
  <si>
    <t xml:space="preserve">Plantas </t>
  </si>
  <si>
    <t>GGAP</t>
  </si>
  <si>
    <t>HALAL</t>
  </si>
  <si>
    <t xml:space="preserve">KOSHER </t>
  </si>
  <si>
    <t>COSTCO</t>
  </si>
  <si>
    <t>COSTCO COD.CON</t>
  </si>
  <si>
    <t>Primaria (RD)</t>
  </si>
  <si>
    <t>x</t>
  </si>
  <si>
    <t>13.05.2023</t>
  </si>
  <si>
    <t>11.01.2024</t>
  </si>
  <si>
    <t xml:space="preserve">Secundaria </t>
  </si>
  <si>
    <t>08.01.2024</t>
  </si>
  <si>
    <t>07.02.2026</t>
  </si>
  <si>
    <t>03.04.2023</t>
  </si>
  <si>
    <t>24.04.2023</t>
  </si>
  <si>
    <t>KOSHER</t>
  </si>
  <si>
    <t>COS/COD</t>
  </si>
  <si>
    <t>Código del centro</t>
  </si>
  <si>
    <t>Barrio</t>
  </si>
  <si>
    <t>Nombre Establecimiento</t>
  </si>
  <si>
    <t>Fechas Auditorías Oficiales</t>
  </si>
  <si>
    <t>codigo del centro</t>
  </si>
  <si>
    <t xml:space="preserve">14-BAP Auditoria </t>
  </si>
  <si>
    <t>Inicio Cosecha</t>
  </si>
  <si>
    <t>5545 tons</t>
  </si>
  <si>
    <t>ASC Auditoría</t>
  </si>
  <si>
    <t>5414 tons</t>
  </si>
  <si>
    <t>4525 tons</t>
  </si>
  <si>
    <t>24 al 26 
ASC-BAP- Auditoría</t>
  </si>
  <si>
    <t>inicio cosecha</t>
  </si>
  <si>
    <t>6024 Tons</t>
  </si>
  <si>
    <t>6288 tons</t>
  </si>
  <si>
    <t>25- BAP Auditoría</t>
  </si>
  <si>
    <t>11 al 13- ASC- Auditoría</t>
  </si>
  <si>
    <t>Inicio cosecha</t>
  </si>
  <si>
    <t>5660 tons</t>
  </si>
  <si>
    <t>5083 tons</t>
  </si>
  <si>
    <t>Capeaguapi</t>
  </si>
  <si>
    <t>5-6- ASC Auditoría seguimiento</t>
  </si>
  <si>
    <r>
      <rPr>
        <b/>
        <sz val="8"/>
        <color theme="1"/>
        <rFont val="Century Gothic"/>
        <family val="2"/>
      </rPr>
      <t>29-30 ASC Auditoria</t>
    </r>
    <r>
      <rPr>
        <sz val="8"/>
        <color theme="1"/>
        <rFont val="Century Gothic"/>
        <family val="2"/>
      </rPr>
      <t xml:space="preserve"> 
Inicio cosecha</t>
    </r>
  </si>
  <si>
    <t>3103 Tons</t>
  </si>
  <si>
    <t>4632 tons</t>
  </si>
  <si>
    <t>2765 tons</t>
  </si>
  <si>
    <t>Islotes Pirén</t>
  </si>
  <si>
    <t>22- BAP Auditoría</t>
  </si>
  <si>
    <t>27 - ASC Auditoría</t>
  </si>
  <si>
    <t>4316 Tons</t>
  </si>
  <si>
    <t>5160 tons</t>
  </si>
  <si>
    <t>3-4 ASC  Auditoría seguimiento</t>
  </si>
  <si>
    <t>3A</t>
  </si>
  <si>
    <t>Chauquear</t>
  </si>
  <si>
    <t>24 RWA</t>
  </si>
  <si>
    <t>3025 Tons</t>
  </si>
  <si>
    <t>2877 tons</t>
  </si>
  <si>
    <t>12A</t>
  </si>
  <si>
    <t>19-  BAP-ASC Auditoría</t>
  </si>
  <si>
    <t>Pompón</t>
  </si>
  <si>
    <t>3- 7-BAP-ASC Auditoría</t>
  </si>
  <si>
    <t>04 RWA</t>
  </si>
  <si>
    <t>6301 Tons</t>
  </si>
  <si>
    <t>2882 tons</t>
  </si>
  <si>
    <t>19-22-23- ASC Auditoría</t>
  </si>
  <si>
    <t>4643 Tons</t>
  </si>
  <si>
    <t>3905 tons</t>
  </si>
  <si>
    <t>19-20-22-23- ASC y BAP Auditoría</t>
  </si>
  <si>
    <t>3186 Tons</t>
  </si>
  <si>
    <t>28- ASC y BAP Auditoría</t>
  </si>
  <si>
    <t>Galvarino</t>
  </si>
  <si>
    <t>23- BAP Auditoría</t>
  </si>
  <si>
    <t>08-  ASC  Auditoría</t>
  </si>
  <si>
    <t>BAP Auditoría</t>
  </si>
  <si>
    <t>30B</t>
  </si>
  <si>
    <t>Latolque</t>
  </si>
  <si>
    <t>4613 Tons</t>
  </si>
  <si>
    <t>14-  BAP Auditoría</t>
  </si>
  <si>
    <t>12- ASC Auditoría</t>
  </si>
  <si>
    <t>15-  BAP Auditoría</t>
  </si>
  <si>
    <t>Quechu</t>
  </si>
  <si>
    <t>23 RWA</t>
  </si>
  <si>
    <t>N/A</t>
  </si>
  <si>
    <t>Planta GMT</t>
  </si>
  <si>
    <t>Coho / Salar</t>
  </si>
  <si>
    <t>20- ASC CoC
26- Costco Auditoría</t>
  </si>
  <si>
    <t>23- Global GAP CoC Auditoría</t>
  </si>
  <si>
    <t>28- HALAL Auditoría</t>
  </si>
  <si>
    <t>08- Kosher Auditoría</t>
  </si>
  <si>
    <t>12-23 sept. Costco</t>
  </si>
  <si>
    <t>14, al 16- BAP Auditoría</t>
  </si>
  <si>
    <t>23-ASC  CoC</t>
  </si>
  <si>
    <t>CoC
Costco Auditoría</t>
  </si>
  <si>
    <t>Global GAP CoC Auditoría</t>
  </si>
  <si>
    <t>HALAL Auditoría</t>
  </si>
  <si>
    <t>Kosher Auditoría</t>
  </si>
  <si>
    <t>Costco</t>
  </si>
  <si>
    <t xml:space="preserve"> BAP Auditoría</t>
  </si>
  <si>
    <t>Global GAP CoC</t>
  </si>
  <si>
    <t>ASC CoC
Costco Auditoría</t>
  </si>
  <si>
    <t>Planta Rio Dulce</t>
  </si>
  <si>
    <t>1- ASC CoC Auditoría</t>
  </si>
  <si>
    <t xml:space="preserve"> Global GAP CoC</t>
  </si>
  <si>
    <t>ASC CoC Auditoría</t>
  </si>
  <si>
    <t>Chilcos</t>
  </si>
  <si>
    <t>03- BAP Auditoría</t>
  </si>
  <si>
    <t>Laureles</t>
  </si>
  <si>
    <t>04- BAP Auditoría</t>
  </si>
  <si>
    <t>Rio Unión</t>
  </si>
  <si>
    <t>01- BAP Auditoría</t>
  </si>
  <si>
    <t>14- BAP Auditoría</t>
  </si>
  <si>
    <t>Centro Chaicas (Salar)</t>
  </si>
  <si>
    <t xml:space="preserve">Tratamientos por Jaulas </t>
  </si>
  <si>
    <t>% Jaulas a Certificar</t>
  </si>
  <si>
    <t>Actualizado 26.09.2022 por Departamento de Salud</t>
  </si>
  <si>
    <t>Tratamientos</t>
  </si>
  <si>
    <t>Centro Quillaipe (Salar)</t>
  </si>
  <si>
    <t xml:space="preserve">Tratamientos por Jaulas  </t>
  </si>
  <si>
    <t>Centro Pirén (Salar)</t>
  </si>
  <si>
    <t>Centro Latolque (Salar)</t>
  </si>
  <si>
    <t xml:space="preserve">Tratamientos </t>
  </si>
  <si>
    <t>Centro Caucacura (Salar)</t>
  </si>
  <si>
    <t>Centro Ilque (Coho)</t>
  </si>
  <si>
    <t xml:space="preserve"> </t>
  </si>
  <si>
    <t>Centro Leutepu (Coho)</t>
  </si>
  <si>
    <t>La mitad de los peces sembrados provienen de pisciultura sin certificado ASC</t>
  </si>
  <si>
    <t>Centro Duncan (Coho)</t>
  </si>
  <si>
    <t>Centro Suarez (Coho)</t>
  </si>
  <si>
    <t>Resumen Tratamientos Chaicas</t>
  </si>
  <si>
    <t>Resumen Tratamientos Quillaipe</t>
  </si>
  <si>
    <t>Resumen Tratamientos Piren</t>
  </si>
  <si>
    <t>Resumen Tratamientos Latolque</t>
  </si>
  <si>
    <t>TTO Antibioticos</t>
  </si>
  <si>
    <t>Total TTOs</t>
  </si>
  <si>
    <t>Jaula</t>
  </si>
  <si>
    <t>Florfenicol</t>
  </si>
  <si>
    <t xml:space="preserve">Total ttos </t>
  </si>
  <si>
    <t>Oxitetraciclina</t>
  </si>
  <si>
    <t>Resumen Tratamientos Caucacura</t>
  </si>
  <si>
    <t>Resumen Tratamientos Leutepu</t>
  </si>
  <si>
    <t>Resumen Tratamientos Ilque</t>
  </si>
  <si>
    <t>Resumen Tratamientos Duncan</t>
  </si>
  <si>
    <t>Resumen Tratamientos Suarez</t>
  </si>
  <si>
    <t>Origenes</t>
  </si>
  <si>
    <t>Reunión Comunidades</t>
  </si>
  <si>
    <t>Jaulas con opción de certificación</t>
  </si>
  <si>
    <t>Redes impregnadas</t>
  </si>
  <si>
    <t>AZE</t>
  </si>
  <si>
    <t>Redox</t>
  </si>
  <si>
    <t>Indice</t>
  </si>
  <si>
    <t>Taxa</t>
  </si>
  <si>
    <t>cobre</t>
  </si>
  <si>
    <t>Muestreo Preliminar</t>
  </si>
  <si>
    <t>Muestreo oficial 75%</t>
  </si>
  <si>
    <t>Los Chilcos-Rio Unión- Pescadero</t>
  </si>
  <si>
    <t>Chaicas: Realizada
Los Chilcos Realizada
Rio Unión: Realizada
Pescadero: Realizada</t>
  </si>
  <si>
    <t>Todas</t>
  </si>
  <si>
    <t>Peceras Impregnadas</t>
  </si>
  <si>
    <t>Ok</t>
  </si>
  <si>
    <t>Si Cumple</t>
  </si>
  <si>
    <t xml:space="preserve">Enero </t>
  </si>
  <si>
    <t>Marzo</t>
  </si>
  <si>
    <t>Coloradas-Laureles-Rio Unión</t>
  </si>
  <si>
    <t>Quillaipe: Realizada
Coloradas: Realizada
Laureles: Realizada
Rio unión: Realizada</t>
  </si>
  <si>
    <r>
      <rPr>
        <b/>
        <sz val="8"/>
        <color rgb="FFFF0000"/>
        <rFont val="Century Gothic"/>
        <family val="2"/>
      </rPr>
      <t>Sin Opción a Certificación: 106,108,109, 110 (4to tratamiento)</t>
    </r>
    <r>
      <rPr>
        <sz val="8"/>
        <color theme="1"/>
        <rFont val="Century Gothic"/>
        <family val="2"/>
      </rPr>
      <t xml:space="preserve">
Con Opción a Certifición: 101,102,103,104,105,107, 200</t>
    </r>
  </si>
  <si>
    <t>Abril</t>
  </si>
  <si>
    <t>Junio</t>
  </si>
  <si>
    <t>Capeahuapi: Se realizará durante el primer semestre 2022</t>
  </si>
  <si>
    <t xml:space="preserve">Coloradas-Puerto Claro </t>
  </si>
  <si>
    <t>Ilque: Se realizará en Abril 2022.
Colorada: Realizada
Puerto Claro: Realizada</t>
  </si>
  <si>
    <t>No cumple</t>
  </si>
  <si>
    <t>Agosto</t>
  </si>
  <si>
    <t>Los Chilcos-Rio Unión</t>
  </si>
  <si>
    <t>Piren: Pendiente, se realizará en junio 2022
Los Chilcos Realizada
Rio Unión: Realizada</t>
  </si>
  <si>
    <t>Peceras Impregnadas / Fondo lobero</t>
  </si>
  <si>
    <t xml:space="preserve">Agosto </t>
  </si>
  <si>
    <t>Detico: Se realizará durante el primer semestre 2022
Colorada: Realizada
Se realizará segundo semestre 2022.</t>
  </si>
  <si>
    <t>Loberas impregnadas</t>
  </si>
  <si>
    <t>Mayo</t>
  </si>
  <si>
    <t>No se siembra</t>
  </si>
  <si>
    <t>Pescadero- Rio Unión</t>
  </si>
  <si>
    <t xml:space="preserve">Caucacura: Se realizará segundo semestre 2022.
Rio Unión: Realizada
Pescadero: Realizada
</t>
  </si>
  <si>
    <t>Peceras Impregnadas / algunas sectores de lobera (tapas y separadores impregnados)</t>
  </si>
  <si>
    <t>Julio</t>
  </si>
  <si>
    <t>Pompón: Se realizará primer semestre 2022.
Puerto Claro: Realizada.</t>
  </si>
  <si>
    <t>Noviembre</t>
  </si>
  <si>
    <t>Coloradas-Pto Claro- Puyehue</t>
  </si>
  <si>
    <t>Leutepu: Se realizará primer semestre 2022.
Colorada: Realizada
Puerto Claro: Realizada</t>
  </si>
  <si>
    <r>
      <rPr>
        <b/>
        <sz val="8"/>
        <color rgb="FFFF0000"/>
        <rFont val="Century Gothic"/>
        <family val="2"/>
      </rPr>
      <t>Sin Opción a Certificación: 102,104,201,202,203,204,205,206 (origen)</t>
    </r>
    <r>
      <rPr>
        <sz val="8"/>
        <rFont val="Century Gothic"/>
        <family val="2"/>
      </rPr>
      <t xml:space="preserve">
</t>
    </r>
  </si>
  <si>
    <t>Septiembre</t>
  </si>
  <si>
    <t>Duncan: Se realizará primer semestre 2022.
Galvarino: Realizada</t>
  </si>
  <si>
    <t>No Cumple</t>
  </si>
  <si>
    <t>Los Chilcos- Rio Unión</t>
  </si>
  <si>
    <t>Latolque: Se realizará segundo semestre 2022.
Los Chilcos Realizada
Rio Unión: Realizada</t>
  </si>
  <si>
    <t>Sin Opción a Certificación: Todas las Jaulas sin opción a certificar.</t>
  </si>
  <si>
    <t>Peceras Impregnadas. / algunas sectores de lobera (tapas y separadores impregnados)</t>
  </si>
  <si>
    <t>Galvarino- Puerto Claro</t>
  </si>
  <si>
    <t>Sin Pintura</t>
  </si>
  <si>
    <t>SIEP</t>
  </si>
  <si>
    <t>UGL</t>
  </si>
  <si>
    <t>Fecha Siembra</t>
  </si>
  <si>
    <t>Categoría</t>
  </si>
  <si>
    <t>Tipo INFA</t>
  </si>
  <si>
    <t>Año</t>
  </si>
  <si>
    <t>Fecha</t>
  </si>
  <si>
    <t>Fecha ejecución</t>
  </si>
  <si>
    <t>Cobro INFA</t>
  </si>
  <si>
    <t>Condición terreno</t>
  </si>
  <si>
    <t>Condición final</t>
  </si>
  <si>
    <t>Comentario</t>
  </si>
  <si>
    <t>No</t>
  </si>
  <si>
    <t>Anaeróbica</t>
  </si>
  <si>
    <t>Post-anaeróbica</t>
  </si>
  <si>
    <t>Si</t>
  </si>
  <si>
    <t>Aeróbica</t>
  </si>
  <si>
    <t>-</t>
  </si>
  <si>
    <t>A la espera de fecha de ejecución</t>
  </si>
  <si>
    <t>SI</t>
  </si>
  <si>
    <t xml:space="preserve">Aeróbica </t>
  </si>
  <si>
    <t>cosecha</t>
  </si>
  <si>
    <t>Chiguay II</t>
  </si>
  <si>
    <t>4 y 5</t>
  </si>
  <si>
    <t>Compu 2</t>
  </si>
  <si>
    <t>Compu S3</t>
  </si>
  <si>
    <t>A la espera del resultado oficial.</t>
  </si>
  <si>
    <t>Pendiente</t>
  </si>
  <si>
    <t xml:space="preserve">Aerobica </t>
  </si>
  <si>
    <t>Valverde</t>
  </si>
  <si>
    <t>18C</t>
  </si>
  <si>
    <t>Isla García</t>
  </si>
  <si>
    <t>Isla Partida</t>
  </si>
  <si>
    <t>28B</t>
  </si>
  <si>
    <t>Trucha</t>
  </si>
  <si>
    <t>Interna</t>
  </si>
  <si>
    <t>Islote Pirén</t>
  </si>
  <si>
    <t>Preoperacional</t>
  </si>
  <si>
    <t>región 14 (smolt)</t>
  </si>
  <si>
    <t>Se realiza para cumplir con lo establecido en la resolución que aprobó los trabajos de recuperación de fondo ( nanoburbujas)</t>
  </si>
  <si>
    <t xml:space="preserve">interna </t>
  </si>
  <si>
    <t xml:space="preserve">Realizada por Ecosistema </t>
  </si>
  <si>
    <t>A la espera de la fecha de ejecución de nueva Infa</t>
  </si>
  <si>
    <t>Sur Islote</t>
  </si>
  <si>
    <t>3 y 4</t>
  </si>
  <si>
    <t>Suárez</t>
  </si>
  <si>
    <t>Yelcho</t>
  </si>
  <si>
    <t xml:space="preserve">Realizada por  Ecosistema </t>
  </si>
  <si>
    <t>Corcovado 2</t>
  </si>
  <si>
    <t>Retrasada</t>
  </si>
  <si>
    <t>Corcovado 4</t>
  </si>
  <si>
    <t>Corcovado 3</t>
  </si>
  <si>
    <t>Corcovado 5</t>
  </si>
  <si>
    <t>Corcovado 1</t>
  </si>
  <si>
    <t>Tutil</t>
  </si>
  <si>
    <t xml:space="preserve">Cosecha </t>
  </si>
  <si>
    <t>Validada la INFA del año 2015</t>
  </si>
  <si>
    <t>Queulat</t>
  </si>
  <si>
    <t>nn</t>
  </si>
  <si>
    <t>Realizada por Ecosistema</t>
  </si>
  <si>
    <t>23.03.2023</t>
  </si>
  <si>
    <t>P</t>
  </si>
  <si>
    <t>22.05.2024</t>
  </si>
  <si>
    <t>26.07.2024</t>
  </si>
  <si>
    <t>03.03.2024</t>
  </si>
  <si>
    <t>Cochamó</t>
  </si>
  <si>
    <t>06.04.2025</t>
  </si>
  <si>
    <t>19.06.2026</t>
  </si>
  <si>
    <t>17.08.2026</t>
  </si>
  <si>
    <t>Chiguay</t>
  </si>
  <si>
    <t>Estero Compu 4</t>
  </si>
  <si>
    <t>nueva</t>
  </si>
  <si>
    <t>07.08.2024</t>
  </si>
  <si>
    <t>09.10.2023</t>
  </si>
  <si>
    <t>Estero Compu 3</t>
  </si>
  <si>
    <t>31.01.2014</t>
  </si>
  <si>
    <t>asc.chile@controlunion.com</t>
  </si>
  <si>
    <t>Fono +56 65 2254023</t>
  </si>
  <si>
    <t>Contacto Control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</si>
</sst>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entury Gothic"/>
      <family val="2"/>
    </font>
    <font>
      <b/>
      <sz val="9"/>
      <color theme="0"/>
      <name val="Century Gothic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FF0000"/>
      <name val="Century Gothic"/>
      <family val="2"/>
    </font>
    <font>
      <sz val="8"/>
      <name val="Century Gothic"/>
      <family val="2"/>
    </font>
    <font>
      <sz val="8"/>
      <color theme="0"/>
      <name val="Century Gothic"/>
      <family val="2"/>
    </font>
    <font>
      <b/>
      <sz val="11"/>
      <color theme="0"/>
      <name val="Calibri Light"/>
      <family val="2"/>
      <scheme val="major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sz val="12"/>
      <color rgb="FF000000"/>
      <name val="Century Gothic"/>
      <family val="2"/>
    </font>
    <font>
      <sz val="11"/>
      <color rgb="FFFFFFFF"/>
      <name val="Calibri"/>
      <family val="2"/>
    </font>
    <font>
      <sz val="12"/>
      <color rgb="FFFFFFFF"/>
      <name val="Century Gothic"/>
      <family val="2"/>
    </font>
    <font>
      <sz val="9"/>
      <color rgb="FF000000"/>
      <name val="Century Gothic"/>
      <family val="2"/>
    </font>
    <font>
      <b/>
      <sz val="9"/>
      <color rgb="FFFFFF00"/>
      <name val="Century Gothic"/>
      <family val="2"/>
    </font>
    <font>
      <sz val="9"/>
      <color rgb="FFFFFFFF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8"/>
      <color rgb="FFFF0000"/>
      <name val="Century Gothic"/>
      <family val="2"/>
    </font>
    <font>
      <b/>
      <sz val="8"/>
      <color rgb="FFFFFF00"/>
      <name val="Century Gothic"/>
      <family val="2"/>
    </font>
    <font>
      <sz val="8"/>
      <color rgb="FFFFFFFF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FAAD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" fontId="2" fillId="0" borderId="17" xfId="0" applyNumberFormat="1" applyFont="1" applyBorder="1" applyAlignment="1">
      <alignment horizontal="center" vertical="center"/>
    </xf>
    <xf numFmtId="15" fontId="2" fillId="0" borderId="1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" fontId="2" fillId="0" borderId="14" xfId="0" applyNumberFormat="1" applyFont="1" applyBorder="1" applyAlignment="1">
      <alignment horizontal="center" vertical="center"/>
    </xf>
    <xf numFmtId="15" fontId="2" fillId="0" borderId="14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7" fontId="2" fillId="5" borderId="1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15" fontId="2" fillId="5" borderId="14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" fontId="2" fillId="0" borderId="23" xfId="0" applyNumberFormat="1" applyFont="1" applyBorder="1" applyAlignment="1">
      <alignment horizontal="center" vertical="center"/>
    </xf>
    <xf numFmtId="15" fontId="2" fillId="0" borderId="23" xfId="0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7" fontId="2" fillId="5" borderId="2" xfId="0" applyNumberFormat="1" applyFont="1" applyFill="1" applyBorder="1" applyAlignment="1">
      <alignment horizontal="center" vertical="center"/>
    </xf>
    <xf numFmtId="15" fontId="2" fillId="5" borderId="2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" fontId="2" fillId="5" borderId="1" xfId="0" applyNumberFormat="1" applyFont="1" applyFill="1" applyBorder="1" applyAlignment="1">
      <alignment horizontal="center" vertical="center"/>
    </xf>
    <xf numFmtId="15" fontId="2" fillId="5" borderId="1" xfId="0" applyNumberFormat="1" applyFont="1" applyFill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5" borderId="15" xfId="0" applyFont="1" applyFill="1" applyBorder="1"/>
    <xf numFmtId="15" fontId="2" fillId="0" borderId="6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center" vertical="center"/>
    </xf>
    <xf numFmtId="17" fontId="2" fillId="5" borderId="4" xfId="0" applyNumberFormat="1" applyFont="1" applyFill="1" applyBorder="1" applyAlignment="1">
      <alignment horizontal="center" vertical="center"/>
    </xf>
    <xf numFmtId="15" fontId="2" fillId="5" borderId="4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17" fontId="2" fillId="5" borderId="3" xfId="0" applyNumberFormat="1" applyFont="1" applyFill="1" applyBorder="1" applyAlignment="1">
      <alignment horizontal="center" vertical="center"/>
    </xf>
    <xf numFmtId="15" fontId="2" fillId="5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7" xfId="0" applyNumberFormat="1" applyFont="1" applyFill="1" applyBorder="1" applyAlignment="1">
      <alignment horizontal="center" vertical="center"/>
    </xf>
    <xf numFmtId="15" fontId="2" fillId="2" borderId="17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" fontId="2" fillId="2" borderId="3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" fontId="2" fillId="0" borderId="21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9" fillId="0" borderId="0" xfId="0" applyFont="1"/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9" borderId="1" xfId="0" applyFont="1" applyFill="1" applyBorder="1"/>
    <xf numFmtId="0" fontId="12" fillId="0" borderId="3" xfId="0" applyFont="1" applyBorder="1"/>
    <xf numFmtId="0" fontId="13" fillId="0" borderId="0" xfId="0" applyFont="1"/>
    <xf numFmtId="0" fontId="12" fillId="0" borderId="3" xfId="0" applyFont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2" fillId="0" borderId="0" xfId="0" applyFont="1"/>
    <xf numFmtId="0" fontId="3" fillId="3" borderId="28" xfId="1" applyFont="1" applyFill="1" applyBorder="1" applyAlignment="1" applyProtection="1">
      <alignment horizontal="center" vertical="center" wrapText="1"/>
    </xf>
    <xf numFmtId="0" fontId="3" fillId="3" borderId="29" xfId="1" applyFont="1" applyFill="1" applyBorder="1" applyAlignment="1" applyProtection="1">
      <alignment horizontal="center" vertical="center" wrapText="1"/>
    </xf>
    <xf numFmtId="0" fontId="12" fillId="10" borderId="1" xfId="0" applyFont="1" applyFill="1" applyBorder="1"/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5" borderId="1" xfId="0" applyFont="1" applyFill="1" applyBorder="1"/>
    <xf numFmtId="17" fontId="9" fillId="0" borderId="1" xfId="0" applyNumberFormat="1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17" fontId="2" fillId="0" borderId="1" xfId="0" applyNumberFormat="1" applyFont="1" applyBorder="1"/>
    <xf numFmtId="0" fontId="2" fillId="6" borderId="10" xfId="0" applyFont="1" applyFill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/>
    <xf numFmtId="0" fontId="2" fillId="0" borderId="1" xfId="0" applyFont="1" applyBorder="1"/>
    <xf numFmtId="0" fontId="2" fillId="8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8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8" borderId="1" xfId="0" applyFont="1" applyFill="1" applyBorder="1" applyAlignment="1">
      <alignment horizontal="center" vertical="center"/>
    </xf>
    <xf numFmtId="17" fontId="19" fillId="3" borderId="0" xfId="0" applyNumberFormat="1" applyFont="1" applyFill="1"/>
    <xf numFmtId="17" fontId="2" fillId="0" borderId="1" xfId="0" applyNumberFormat="1" applyFont="1" applyBorder="1" applyAlignment="1">
      <alignment horizontal="center"/>
    </xf>
    <xf numFmtId="0" fontId="2" fillId="0" borderId="36" xfId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17" fontId="2" fillId="0" borderId="31" xfId="0" applyNumberFormat="1" applyFont="1" applyBorder="1"/>
    <xf numFmtId="0" fontId="2" fillId="9" borderId="38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 vertical="center"/>
    </xf>
    <xf numFmtId="0" fontId="2" fillId="11" borderId="44" xfId="0" applyFont="1" applyFill="1" applyBorder="1" applyAlignment="1">
      <alignment horizontal="center" vertical="center"/>
    </xf>
    <xf numFmtId="0" fontId="2" fillId="11" borderId="45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7" fontId="19" fillId="12" borderId="0" xfId="0" applyNumberFormat="1" applyFont="1" applyFill="1"/>
    <xf numFmtId="17" fontId="19" fillId="13" borderId="0" xfId="0" applyNumberFormat="1" applyFont="1" applyFill="1"/>
    <xf numFmtId="0" fontId="2" fillId="0" borderId="43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0" fontId="2" fillId="7" borderId="31" xfId="0" applyFont="1" applyFill="1" applyBorder="1"/>
    <xf numFmtId="0" fontId="2" fillId="7" borderId="31" xfId="0" applyFont="1" applyFill="1" applyBorder="1" applyAlignment="1">
      <alignment horizontal="center" vertical="center"/>
    </xf>
    <xf numFmtId="17" fontId="2" fillId="0" borderId="8" xfId="0" applyNumberFormat="1" applyFont="1" applyBorder="1"/>
    <xf numFmtId="17" fontId="2" fillId="0" borderId="9" xfId="0" applyNumberFormat="1" applyFont="1" applyBorder="1"/>
    <xf numFmtId="0" fontId="2" fillId="0" borderId="27" xfId="0" applyFont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7" fontId="2" fillId="0" borderId="36" xfId="0" applyNumberFormat="1" applyFont="1" applyBorder="1"/>
    <xf numFmtId="0" fontId="17" fillId="7" borderId="36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7" xfId="0" applyFont="1" applyBorder="1"/>
    <xf numFmtId="0" fontId="17" fillId="7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7" borderId="8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" fontId="2" fillId="0" borderId="5" xfId="0" applyNumberFormat="1" applyFont="1" applyBorder="1"/>
    <xf numFmtId="17" fontId="2" fillId="0" borderId="6" xfId="0" applyNumberFormat="1" applyFont="1" applyBorder="1"/>
    <xf numFmtId="17" fontId="2" fillId="0" borderId="18" xfId="0" applyNumberFormat="1" applyFont="1" applyBorder="1"/>
    <xf numFmtId="0" fontId="0" fillId="0" borderId="0" xfId="0" applyAlignment="1">
      <alignment wrapText="1"/>
    </xf>
    <xf numFmtId="0" fontId="2" fillId="6" borderId="9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0" fillId="0" borderId="31" xfId="0" applyBorder="1"/>
    <xf numFmtId="0" fontId="2" fillId="14" borderId="1" xfId="0" applyFont="1" applyFill="1" applyBorder="1" applyAlignment="1">
      <alignment horizontal="center" vertical="center"/>
    </xf>
    <xf numFmtId="9" fontId="2" fillId="14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1" fillId="0" borderId="51" xfId="0" applyFont="1" applyBorder="1" applyAlignment="1">
      <alignment horizontal="center" wrapText="1" readingOrder="1"/>
    </xf>
    <xf numFmtId="0" fontId="21" fillId="0" borderId="51" xfId="0" applyFont="1" applyBorder="1" applyAlignment="1">
      <alignment horizontal="left" vertical="center" wrapText="1" readingOrder="1"/>
    </xf>
    <xf numFmtId="0" fontId="22" fillId="16" borderId="51" xfId="0" applyFont="1" applyFill="1" applyBorder="1" applyAlignment="1">
      <alignment horizontal="left" vertical="center" wrapText="1" readingOrder="1"/>
    </xf>
    <xf numFmtId="0" fontId="22" fillId="0" borderId="51" xfId="0" applyFont="1" applyBorder="1" applyAlignment="1">
      <alignment horizontal="center" wrapText="1" readingOrder="1"/>
    </xf>
    <xf numFmtId="0" fontId="22" fillId="0" borderId="51" xfId="0" applyFont="1" applyBorder="1" applyAlignment="1">
      <alignment horizontal="left" vertical="center" wrapText="1" readingOrder="1"/>
    </xf>
    <xf numFmtId="0" fontId="22" fillId="16" borderId="52" xfId="0" applyFont="1" applyFill="1" applyBorder="1" applyAlignment="1">
      <alignment horizontal="left" vertical="center" wrapText="1" readingOrder="1"/>
    </xf>
    <xf numFmtId="0" fontId="22" fillId="0" borderId="52" xfId="0" applyFont="1" applyBorder="1" applyAlignment="1">
      <alignment horizontal="center" wrapText="1" readingOrder="1"/>
    </xf>
    <xf numFmtId="0" fontId="24" fillId="15" borderId="1" xfId="0" applyFont="1" applyFill="1" applyBorder="1" applyAlignment="1">
      <alignment horizontal="center" vertical="center" wrapText="1" readingOrder="1"/>
    </xf>
    <xf numFmtId="0" fontId="24" fillId="15" borderId="1" xfId="0" applyFont="1" applyFill="1" applyBorder="1" applyAlignment="1">
      <alignment horizontal="center" wrapText="1" readingOrder="1"/>
    </xf>
    <xf numFmtId="0" fontId="23" fillId="15" borderId="1" xfId="0" applyFont="1" applyFill="1" applyBorder="1" applyAlignment="1">
      <alignment horizontal="center" vertical="center" wrapText="1" readingOrder="1"/>
    </xf>
    <xf numFmtId="17" fontId="23" fillId="15" borderId="1" xfId="0" applyNumberFormat="1" applyFont="1" applyFill="1" applyBorder="1" applyAlignment="1">
      <alignment horizontal="center" vertical="center" wrapText="1" readingOrder="1"/>
    </xf>
    <xf numFmtId="0" fontId="8" fillId="18" borderId="51" xfId="0" applyFont="1" applyFill="1" applyBorder="1" applyAlignment="1">
      <alignment horizontal="center" vertical="center" wrapText="1" readingOrder="1"/>
    </xf>
    <xf numFmtId="0" fontId="25" fillId="0" borderId="51" xfId="0" applyFont="1" applyBorder="1" applyAlignment="1">
      <alignment horizontal="center" vertical="center" wrapText="1" readingOrder="1"/>
    </xf>
    <xf numFmtId="0" fontId="25" fillId="5" borderId="51" xfId="0" applyFont="1" applyFill="1" applyBorder="1" applyAlignment="1">
      <alignment horizontal="center" vertical="center" wrapText="1" readingOrder="1"/>
    </xf>
    <xf numFmtId="0" fontId="25" fillId="0" borderId="51" xfId="0" applyFont="1" applyBorder="1" applyAlignment="1">
      <alignment horizontal="left" vertical="center" wrapText="1" readingOrder="1"/>
    </xf>
    <xf numFmtId="0" fontId="25" fillId="17" borderId="51" xfId="0" applyFont="1" applyFill="1" applyBorder="1" applyAlignment="1">
      <alignment horizontal="left" vertical="center" wrapText="1" readingOrder="1"/>
    </xf>
    <xf numFmtId="0" fontId="27" fillId="0" borderId="51" xfId="0" applyFont="1" applyBorder="1" applyAlignment="1">
      <alignment horizontal="center" vertical="center" wrapText="1" readingOrder="1"/>
    </xf>
    <xf numFmtId="0" fontId="25" fillId="0" borderId="52" xfId="0" applyFont="1" applyBorder="1" applyAlignment="1">
      <alignment horizontal="left" vertical="center" wrapText="1" readingOrder="1"/>
    </xf>
    <xf numFmtId="0" fontId="25" fillId="0" borderId="52" xfId="0" applyFont="1" applyBorder="1" applyAlignment="1">
      <alignment horizontal="center" vertical="center" wrapText="1" readingOrder="1"/>
    </xf>
    <xf numFmtId="0" fontId="28" fillId="0" borderId="1" xfId="0" applyFont="1" applyBorder="1" applyAlignment="1">
      <alignment vertical="center"/>
    </xf>
    <xf numFmtId="0" fontId="25" fillId="0" borderId="54" xfId="0" applyFont="1" applyBorder="1" applyAlignment="1">
      <alignment horizontal="left" vertical="center" wrapText="1" readingOrder="1"/>
    </xf>
    <xf numFmtId="0" fontId="25" fillId="17" borderId="54" xfId="0" applyFont="1" applyFill="1" applyBorder="1" applyAlignment="1">
      <alignment horizontal="left" vertical="center" wrapText="1" readingOrder="1"/>
    </xf>
    <xf numFmtId="0" fontId="25" fillId="0" borderId="54" xfId="0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1" fillId="0" borderId="55" xfId="0" applyFont="1" applyBorder="1" applyAlignment="1">
      <alignment horizontal="center" wrapText="1" readingOrder="1"/>
    </xf>
    <xf numFmtId="0" fontId="25" fillId="0" borderId="55" xfId="0" applyFont="1" applyBorder="1" applyAlignment="1">
      <alignment horizontal="left" vertical="center" wrapText="1" readingOrder="1"/>
    </xf>
    <xf numFmtId="0" fontId="25" fillId="0" borderId="55" xfId="0" applyFont="1" applyBorder="1" applyAlignment="1">
      <alignment horizontal="center" vertical="center" wrapText="1" readingOrder="1"/>
    </xf>
    <xf numFmtId="0" fontId="25" fillId="17" borderId="55" xfId="0" applyFont="1" applyFill="1" applyBorder="1" applyAlignment="1">
      <alignment horizontal="left" vertical="center" wrapText="1" readingOrder="1"/>
    </xf>
    <xf numFmtId="0" fontId="21" fillId="2" borderId="56" xfId="0" applyFont="1" applyFill="1" applyBorder="1" applyAlignment="1">
      <alignment horizontal="center" vertical="center" wrapText="1" readingOrder="1"/>
    </xf>
    <xf numFmtId="0" fontId="21" fillId="2" borderId="56" xfId="0" applyFont="1" applyFill="1" applyBorder="1" applyAlignment="1">
      <alignment horizontal="center" wrapText="1" readingOrder="1"/>
    </xf>
    <xf numFmtId="0" fontId="25" fillId="20" borderId="51" xfId="0" applyFont="1" applyFill="1" applyBorder="1" applyAlignment="1">
      <alignment horizontal="center" vertical="center" wrapText="1" readingOrder="1"/>
    </xf>
    <xf numFmtId="0" fontId="25" fillId="2" borderId="56" xfId="0" applyFont="1" applyFill="1" applyBorder="1" applyAlignment="1">
      <alignment horizontal="center" vertical="center" wrapText="1" readingOrder="1"/>
    </xf>
    <xf numFmtId="0" fontId="21" fillId="2" borderId="52" xfId="0" applyFont="1" applyFill="1" applyBorder="1" applyAlignment="1">
      <alignment horizontal="center" vertical="center" wrapText="1" readingOrder="1"/>
    </xf>
    <xf numFmtId="0" fontId="21" fillId="0" borderId="52" xfId="0" applyFont="1" applyBorder="1" applyAlignment="1">
      <alignment horizontal="center" wrapText="1" readingOrder="1"/>
    </xf>
    <xf numFmtId="0" fontId="25" fillId="2" borderId="52" xfId="0" applyFont="1" applyFill="1" applyBorder="1" applyAlignment="1">
      <alignment horizontal="center" vertical="center" wrapText="1" readingOrder="1"/>
    </xf>
    <xf numFmtId="0" fontId="25" fillId="19" borderId="52" xfId="0" applyFont="1" applyFill="1" applyBorder="1" applyAlignment="1">
      <alignment horizontal="center" vertical="center" wrapText="1" readingOrder="1"/>
    </xf>
    <xf numFmtId="0" fontId="21" fillId="2" borderId="51" xfId="0" applyFont="1" applyFill="1" applyBorder="1" applyAlignment="1">
      <alignment horizontal="center" vertical="center" wrapText="1" readingOrder="1"/>
    </xf>
    <xf numFmtId="17" fontId="21" fillId="0" borderId="51" xfId="0" applyNumberFormat="1" applyFont="1" applyBorder="1" applyAlignment="1">
      <alignment horizontal="center" wrapText="1" readingOrder="1"/>
    </xf>
    <xf numFmtId="0" fontId="25" fillId="2" borderId="51" xfId="0" applyFont="1" applyFill="1" applyBorder="1" applyAlignment="1">
      <alignment horizontal="center" vertical="center" wrapText="1" readingOrder="1"/>
    </xf>
    <xf numFmtId="0" fontId="21" fillId="2" borderId="51" xfId="0" applyFont="1" applyFill="1" applyBorder="1" applyAlignment="1">
      <alignment horizontal="center" wrapText="1" readingOrder="1"/>
    </xf>
    <xf numFmtId="17" fontId="21" fillId="2" borderId="51" xfId="0" applyNumberFormat="1" applyFont="1" applyFill="1" applyBorder="1" applyAlignment="1">
      <alignment horizontal="center" wrapText="1" readingOrder="1"/>
    </xf>
    <xf numFmtId="0" fontId="25" fillId="9" borderId="51" xfId="0" applyFont="1" applyFill="1" applyBorder="1" applyAlignment="1">
      <alignment horizontal="center" vertical="center" wrapText="1" readingOrder="1"/>
    </xf>
    <xf numFmtId="0" fontId="21" fillId="2" borderId="57" xfId="0" applyFont="1" applyFill="1" applyBorder="1" applyAlignment="1">
      <alignment horizontal="center" vertical="center" wrapText="1" readingOrder="1"/>
    </xf>
    <xf numFmtId="0" fontId="25" fillId="21" borderId="51" xfId="0" applyFont="1" applyFill="1" applyBorder="1" applyAlignment="1">
      <alignment horizontal="center" vertical="center" wrapText="1" readingOrder="1"/>
    </xf>
    <xf numFmtId="0" fontId="25" fillId="22" borderId="51" xfId="0" applyFont="1" applyFill="1" applyBorder="1" applyAlignment="1">
      <alignment horizontal="center" vertical="center" wrapText="1" readingOrder="1"/>
    </xf>
    <xf numFmtId="0" fontId="8" fillId="0" borderId="51" xfId="0" applyFont="1" applyBorder="1" applyAlignment="1">
      <alignment horizontal="center" vertical="center" wrapText="1" readingOrder="1"/>
    </xf>
    <xf numFmtId="0" fontId="25" fillId="17" borderId="1" xfId="0" applyFont="1" applyFill="1" applyBorder="1" applyAlignment="1">
      <alignment horizontal="left" vertical="center" wrapText="1" readingOrder="1"/>
    </xf>
    <xf numFmtId="0" fontId="21" fillId="16" borderId="52" xfId="0" applyFont="1" applyFill="1" applyBorder="1" applyAlignment="1">
      <alignment horizontal="left" vertical="center" wrapText="1" readingOrder="1"/>
    </xf>
    <xf numFmtId="0" fontId="0" fillId="0" borderId="14" xfId="0" applyBorder="1"/>
    <xf numFmtId="0" fontId="21" fillId="0" borderId="1" xfId="0" applyFont="1" applyBorder="1" applyAlignment="1">
      <alignment horizontal="center" wrapText="1" readingOrder="1"/>
    </xf>
    <xf numFmtId="0" fontId="25" fillId="0" borderId="1" xfId="0" applyFont="1" applyBorder="1" applyAlignment="1">
      <alignment horizontal="left" vertical="center" wrapText="1" readingOrder="1"/>
    </xf>
    <xf numFmtId="0" fontId="28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 readingOrder="1"/>
    </xf>
    <xf numFmtId="0" fontId="22" fillId="16" borderId="55" xfId="0" applyFont="1" applyFill="1" applyBorder="1" applyAlignment="1">
      <alignment horizontal="left" vertical="center" wrapText="1" readingOrder="1"/>
    </xf>
    <xf numFmtId="0" fontId="22" fillId="0" borderId="55" xfId="0" applyFont="1" applyBorder="1" applyAlignment="1">
      <alignment horizontal="center" wrapText="1" readingOrder="1"/>
    </xf>
    <xf numFmtId="0" fontId="25" fillId="0" borderId="58" xfId="0" applyFont="1" applyBorder="1" applyAlignment="1">
      <alignment horizontal="left" vertical="center" wrapText="1" readingOrder="1"/>
    </xf>
    <xf numFmtId="0" fontId="21" fillId="0" borderId="1" xfId="0" applyFont="1" applyBorder="1" applyAlignment="1">
      <alignment horizontal="left" vertical="center" wrapText="1" readingOrder="1"/>
    </xf>
    <xf numFmtId="0" fontId="22" fillId="0" borderId="1" xfId="0" applyFont="1" applyBorder="1" applyAlignment="1">
      <alignment horizontal="center" wrapText="1" readingOrder="1"/>
    </xf>
    <xf numFmtId="0" fontId="22" fillId="16" borderId="0" xfId="0" applyFont="1" applyFill="1" applyAlignment="1">
      <alignment horizontal="left" vertical="center" wrapText="1" readingOrder="1"/>
    </xf>
    <xf numFmtId="0" fontId="21" fillId="17" borderId="51" xfId="0" applyFont="1" applyFill="1" applyBorder="1" applyAlignment="1">
      <alignment horizontal="center" wrapText="1" readingOrder="1"/>
    </xf>
    <xf numFmtId="14" fontId="21" fillId="17" borderId="51" xfId="0" applyNumberFormat="1" applyFont="1" applyFill="1" applyBorder="1" applyAlignment="1">
      <alignment horizontal="center" wrapText="1" readingOrder="1"/>
    </xf>
    <xf numFmtId="0" fontId="21" fillId="16" borderId="55" xfId="0" applyFont="1" applyFill="1" applyBorder="1" applyAlignment="1">
      <alignment horizontal="left" vertical="center" wrapText="1" readingOrder="1"/>
    </xf>
    <xf numFmtId="0" fontId="21" fillId="16" borderId="64" xfId="0" applyFont="1" applyFill="1" applyBorder="1" applyAlignment="1">
      <alignment horizontal="left" vertical="center" wrapText="1" readingOrder="1"/>
    </xf>
    <xf numFmtId="0" fontId="8" fillId="18" borderId="55" xfId="0" applyFont="1" applyFill="1" applyBorder="1" applyAlignment="1">
      <alignment horizontal="center" vertical="center" wrapText="1" readingOrder="1"/>
    </xf>
    <xf numFmtId="0" fontId="21" fillId="16" borderId="1" xfId="0" applyFont="1" applyFill="1" applyBorder="1" applyAlignment="1">
      <alignment horizontal="left" vertical="center" wrapText="1" readingOrder="1"/>
    </xf>
    <xf numFmtId="0" fontId="25" fillId="0" borderId="1" xfId="0" applyFont="1" applyBorder="1" applyAlignment="1">
      <alignment horizontal="center" vertical="center" wrapText="1" readingOrder="1"/>
    </xf>
    <xf numFmtId="0" fontId="28" fillId="24" borderId="1" xfId="0" applyFont="1" applyFill="1" applyBorder="1" applyAlignment="1">
      <alignment vertical="center"/>
    </xf>
    <xf numFmtId="0" fontId="25" fillId="24" borderId="54" xfId="0" applyFont="1" applyFill="1" applyBorder="1" applyAlignment="1">
      <alignment horizontal="center" vertical="center" wrapText="1" readingOrder="1"/>
    </xf>
    <xf numFmtId="0" fontId="25" fillId="24" borderId="51" xfId="0" applyFont="1" applyFill="1" applyBorder="1" applyAlignment="1">
      <alignment horizontal="center" vertical="center" wrapText="1" readingOrder="1"/>
    </xf>
    <xf numFmtId="0" fontId="25" fillId="24" borderId="55" xfId="0" applyFont="1" applyFill="1" applyBorder="1" applyAlignment="1">
      <alignment horizontal="left" vertical="center" wrapText="1" readingOrder="1"/>
    </xf>
    <xf numFmtId="0" fontId="2" fillId="0" borderId="1" xfId="0" applyFont="1" applyBorder="1" applyAlignment="1">
      <alignment vertical="center"/>
    </xf>
    <xf numFmtId="0" fontId="8" fillId="0" borderId="54" xfId="0" applyFont="1" applyBorder="1" applyAlignment="1">
      <alignment horizontal="center" vertical="center" wrapText="1" readingOrder="1"/>
    </xf>
    <xf numFmtId="0" fontId="2" fillId="24" borderId="1" xfId="0" applyFont="1" applyFill="1" applyBorder="1"/>
    <xf numFmtId="0" fontId="28" fillId="24" borderId="1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 readingOrder="1"/>
    </xf>
    <xf numFmtId="0" fontId="0" fillId="0" borderId="36" xfId="0" applyBorder="1"/>
    <xf numFmtId="0" fontId="24" fillId="15" borderId="1" xfId="0" applyFont="1" applyFill="1" applyBorder="1" applyAlignment="1">
      <alignment horizontal="left" vertical="center" wrapText="1" readingOrder="1"/>
    </xf>
    <xf numFmtId="0" fontId="21" fillId="0" borderId="0" xfId="0" applyFont="1" applyAlignment="1">
      <alignment horizontal="left" vertical="center" wrapText="1" readingOrder="1"/>
    </xf>
    <xf numFmtId="0" fontId="22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horizontal="center" wrapText="1" readingOrder="1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 readingOrder="1"/>
    </xf>
    <xf numFmtId="0" fontId="25" fillId="5" borderId="1" xfId="0" applyFont="1" applyFill="1" applyBorder="1" applyAlignment="1">
      <alignment horizontal="center" vertical="center" wrapText="1" readingOrder="1"/>
    </xf>
    <xf numFmtId="0" fontId="29" fillId="0" borderId="1" xfId="0" applyFont="1" applyBorder="1"/>
    <xf numFmtId="0" fontId="29" fillId="0" borderId="2" xfId="0" applyFont="1" applyBorder="1"/>
    <xf numFmtId="0" fontId="30" fillId="16" borderId="60" xfId="0" applyFont="1" applyFill="1" applyBorder="1" applyAlignment="1">
      <alignment horizontal="left" vertical="center" wrapText="1" readingOrder="1"/>
    </xf>
    <xf numFmtId="0" fontId="30" fillId="16" borderId="52" xfId="0" applyFont="1" applyFill="1" applyBorder="1" applyAlignment="1">
      <alignment horizontal="left" vertical="center" wrapText="1" readingOrder="1"/>
    </xf>
    <xf numFmtId="0" fontId="30" fillId="16" borderId="52" xfId="0" applyFont="1" applyFill="1" applyBorder="1" applyAlignment="1">
      <alignment horizontal="center" vertical="center" wrapText="1" readingOrder="1"/>
    </xf>
    <xf numFmtId="0" fontId="30" fillId="0" borderId="52" xfId="0" applyFont="1" applyBorder="1" applyAlignment="1">
      <alignment horizontal="center" wrapText="1" readingOrder="1"/>
    </xf>
    <xf numFmtId="0" fontId="30" fillId="16" borderId="61" xfId="0" applyFont="1" applyFill="1" applyBorder="1" applyAlignment="1">
      <alignment horizontal="left" vertical="center" wrapText="1" readingOrder="1"/>
    </xf>
    <xf numFmtId="0" fontId="30" fillId="16" borderId="51" xfId="0" applyFont="1" applyFill="1" applyBorder="1" applyAlignment="1">
      <alignment horizontal="left" vertical="center" wrapText="1" readingOrder="1"/>
    </xf>
    <xf numFmtId="0" fontId="30" fillId="16" borderId="51" xfId="0" applyFont="1" applyFill="1" applyBorder="1" applyAlignment="1">
      <alignment horizontal="center" vertical="center" wrapText="1" readingOrder="1"/>
    </xf>
    <xf numFmtId="0" fontId="30" fillId="0" borderId="51" xfId="0" applyFont="1" applyBorder="1" applyAlignment="1">
      <alignment horizontal="center" wrapText="1" readingOrder="1"/>
    </xf>
    <xf numFmtId="0" fontId="30" fillId="0" borderId="51" xfId="0" applyFont="1" applyBorder="1" applyAlignment="1">
      <alignment horizontal="left" vertical="center" wrapText="1" readingOrder="1"/>
    </xf>
    <xf numFmtId="0" fontId="30" fillId="0" borderId="51" xfId="0" applyFont="1" applyBorder="1" applyAlignment="1">
      <alignment horizontal="center" vertical="center" wrapText="1" readingOrder="1"/>
    </xf>
    <xf numFmtId="0" fontId="30" fillId="0" borderId="61" xfId="0" applyFont="1" applyBorder="1" applyAlignment="1">
      <alignment horizontal="left" vertical="center" wrapText="1" readingOrder="1"/>
    </xf>
    <xf numFmtId="0" fontId="29" fillId="0" borderId="61" xfId="0" applyFont="1" applyBorder="1" applyAlignment="1">
      <alignment horizontal="left" vertical="center" wrapText="1" readingOrder="1"/>
    </xf>
    <xf numFmtId="0" fontId="29" fillId="0" borderId="51" xfId="0" applyFont="1" applyBorder="1" applyAlignment="1">
      <alignment horizontal="left" vertical="center" wrapText="1" readingOrder="1"/>
    </xf>
    <xf numFmtId="0" fontId="29" fillId="0" borderId="51" xfId="0" applyFont="1" applyBorder="1" applyAlignment="1">
      <alignment horizontal="center" vertical="center" wrapText="1" readingOrder="1"/>
    </xf>
    <xf numFmtId="0" fontId="29" fillId="0" borderId="51" xfId="0" applyFont="1" applyBorder="1" applyAlignment="1">
      <alignment horizontal="center" wrapText="1" readingOrder="1"/>
    </xf>
    <xf numFmtId="0" fontId="29" fillId="16" borderId="61" xfId="0" applyFont="1" applyFill="1" applyBorder="1" applyAlignment="1">
      <alignment horizontal="left" vertical="center" wrapText="1" readingOrder="1"/>
    </xf>
    <xf numFmtId="0" fontId="29" fillId="16" borderId="51" xfId="0" applyFont="1" applyFill="1" applyBorder="1" applyAlignment="1">
      <alignment horizontal="left" vertical="center" wrapText="1" readingOrder="1"/>
    </xf>
    <xf numFmtId="0" fontId="29" fillId="16" borderId="51" xfId="0" applyFont="1" applyFill="1" applyBorder="1" applyAlignment="1">
      <alignment horizontal="center" vertical="center" wrapText="1" readingOrder="1"/>
    </xf>
    <xf numFmtId="0" fontId="30" fillId="0" borderId="55" xfId="0" applyFont="1" applyBorder="1" applyAlignment="1">
      <alignment horizontal="center" wrapText="1" readingOrder="1"/>
    </xf>
    <xf numFmtId="0" fontId="30" fillId="0" borderId="55" xfId="0" applyFont="1" applyBorder="1" applyAlignment="1">
      <alignment horizontal="left" vertical="center" wrapText="1" readingOrder="1"/>
    </xf>
    <xf numFmtId="0" fontId="30" fillId="0" borderId="58" xfId="0" applyFont="1" applyBorder="1" applyAlignment="1">
      <alignment horizontal="center" vertical="center" wrapText="1" readingOrder="1"/>
    </xf>
    <xf numFmtId="0" fontId="30" fillId="0" borderId="62" xfId="0" applyFont="1" applyBorder="1" applyAlignment="1">
      <alignment horizontal="left" vertical="center" wrapText="1" readingOrder="1"/>
    </xf>
    <xf numFmtId="0" fontId="30" fillId="0" borderId="2" xfId="0" applyFont="1" applyBorder="1" applyAlignment="1">
      <alignment horizontal="center" wrapText="1" readingOrder="1"/>
    </xf>
    <xf numFmtId="0" fontId="30" fillId="0" borderId="63" xfId="0" applyFont="1" applyBorder="1" applyAlignment="1">
      <alignment horizontal="center" wrapText="1" readingOrder="1"/>
    </xf>
    <xf numFmtId="0" fontId="29" fillId="0" borderId="2" xfId="0" applyFont="1" applyBorder="1" applyAlignment="1">
      <alignment horizontal="center"/>
    </xf>
    <xf numFmtId="0" fontId="30" fillId="0" borderId="58" xfId="0" applyFont="1" applyBorder="1" applyAlignment="1">
      <alignment horizontal="left" vertical="center" wrapText="1" readingOrder="1"/>
    </xf>
    <xf numFmtId="0" fontId="30" fillId="0" borderId="1" xfId="0" applyFont="1" applyBorder="1" applyAlignment="1">
      <alignment horizontal="center" vertical="center" wrapText="1" readingOrder="1"/>
    </xf>
    <xf numFmtId="0" fontId="30" fillId="0" borderId="1" xfId="0" applyFont="1" applyBorder="1" applyAlignment="1">
      <alignment horizontal="center" wrapText="1" readingOrder="1"/>
    </xf>
    <xf numFmtId="0" fontId="30" fillId="0" borderId="1" xfId="0" applyFont="1" applyBorder="1" applyAlignment="1">
      <alignment horizontal="left" vertical="center" wrapText="1" readingOrder="1"/>
    </xf>
    <xf numFmtId="0" fontId="30" fillId="0" borderId="11" xfId="0" applyFont="1" applyBorder="1" applyAlignment="1">
      <alignment horizontal="left" vertical="center" wrapText="1" readingOrder="1"/>
    </xf>
    <xf numFmtId="0" fontId="30" fillId="0" borderId="41" xfId="0" applyFont="1" applyBorder="1" applyAlignment="1">
      <alignment horizontal="left" vertical="center" wrapText="1" readingOrder="1"/>
    </xf>
    <xf numFmtId="0" fontId="30" fillId="0" borderId="2" xfId="0" applyFont="1" applyBorder="1" applyAlignment="1">
      <alignment horizontal="left" vertical="center" wrapText="1" readingOrder="1"/>
    </xf>
    <xf numFmtId="0" fontId="30" fillId="0" borderId="2" xfId="0" applyFont="1" applyBorder="1" applyAlignment="1">
      <alignment horizontal="center" vertical="center" wrapText="1" readingOrder="1"/>
    </xf>
    <xf numFmtId="0" fontId="29" fillId="0" borderId="1" xfId="0" applyFont="1" applyBorder="1" applyAlignment="1">
      <alignment horizontal="center"/>
    </xf>
    <xf numFmtId="0" fontId="25" fillId="17" borderId="5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8" fillId="0" borderId="53" xfId="0" applyFont="1" applyBorder="1" applyAlignment="1">
      <alignment horizontal="center" vertical="center" wrapText="1" readingOrder="1"/>
    </xf>
    <xf numFmtId="0" fontId="16" fillId="17" borderId="3" xfId="0" applyFont="1" applyFill="1" applyBorder="1" applyAlignment="1">
      <alignment horizontal="center" vertical="center" wrapText="1" readingOrder="1"/>
    </xf>
    <xf numFmtId="0" fontId="31" fillId="0" borderId="51" xfId="0" applyFont="1" applyBorder="1" applyAlignment="1">
      <alignment horizontal="center" vertical="center" wrapText="1" readingOrder="1"/>
    </xf>
    <xf numFmtId="0" fontId="8" fillId="17" borderId="1" xfId="0" applyFont="1" applyFill="1" applyBorder="1" applyAlignment="1">
      <alignment horizontal="center" vertical="center" wrapText="1" readingOrder="1"/>
    </xf>
    <xf numFmtId="0" fontId="32" fillId="17" borderId="54" xfId="0" applyFont="1" applyFill="1" applyBorder="1" applyAlignment="1">
      <alignment horizontal="center" vertical="center" wrapText="1" readingOrder="1"/>
    </xf>
    <xf numFmtId="0" fontId="8" fillId="5" borderId="54" xfId="0" applyFont="1" applyFill="1" applyBorder="1" applyAlignment="1">
      <alignment horizontal="center" vertical="center" wrapText="1" readingOrder="1"/>
    </xf>
    <xf numFmtId="0" fontId="8" fillId="17" borderId="54" xfId="0" applyFont="1" applyFill="1" applyBorder="1" applyAlignment="1">
      <alignment horizontal="center" vertical="center" wrapText="1" readingOrder="1"/>
    </xf>
    <xf numFmtId="0" fontId="8" fillId="24" borderId="51" xfId="0" applyFont="1" applyFill="1" applyBorder="1" applyAlignment="1">
      <alignment horizontal="center" vertical="center" wrapText="1" readingOrder="1"/>
    </xf>
    <xf numFmtId="0" fontId="16" fillId="17" borderId="51" xfId="0" applyFont="1" applyFill="1" applyBorder="1" applyAlignment="1">
      <alignment horizontal="center" vertical="center" wrapText="1" readingOrder="1"/>
    </xf>
    <xf numFmtId="0" fontId="8" fillId="5" borderId="51" xfId="0" applyFont="1" applyFill="1" applyBorder="1" applyAlignment="1">
      <alignment horizontal="center" vertical="center" wrapText="1" readingOrder="1"/>
    </xf>
    <xf numFmtId="0" fontId="2" fillId="0" borderId="36" xfId="0" applyFont="1" applyBorder="1" applyAlignment="1">
      <alignment horizontal="center"/>
    </xf>
    <xf numFmtId="0" fontId="8" fillId="17" borderId="51" xfId="0" applyFont="1" applyFill="1" applyBorder="1" applyAlignment="1">
      <alignment horizontal="center" vertical="center" wrapText="1" readingOrder="1"/>
    </xf>
    <xf numFmtId="0" fontId="33" fillId="0" borderId="51" xfId="0" applyFont="1" applyBorder="1" applyAlignment="1">
      <alignment horizontal="center" vertical="center" wrapText="1" readingOrder="1"/>
    </xf>
    <xf numFmtId="0" fontId="8" fillId="0" borderId="55" xfId="0" applyFont="1" applyBorder="1" applyAlignment="1">
      <alignment horizontal="center" vertical="center" wrapText="1" readingOrder="1"/>
    </xf>
    <xf numFmtId="0" fontId="8" fillId="17" borderId="55" xfId="0" applyFont="1" applyFill="1" applyBorder="1" applyAlignment="1">
      <alignment horizontal="center" vertical="center" wrapText="1" readingOrder="1"/>
    </xf>
    <xf numFmtId="0" fontId="8" fillId="0" borderId="58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 readingOrder="1"/>
    </xf>
    <xf numFmtId="0" fontId="2" fillId="0" borderId="41" xfId="0" applyFont="1" applyBorder="1" applyAlignment="1">
      <alignment horizontal="center"/>
    </xf>
    <xf numFmtId="0" fontId="8" fillId="24" borderId="55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24" borderId="1" xfId="0" applyFont="1" applyFill="1" applyBorder="1" applyAlignment="1">
      <alignment horizontal="center" vertical="center" wrapText="1" readingOrder="1"/>
    </xf>
    <xf numFmtId="0" fontId="2" fillId="24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5" fillId="5" borderId="53" xfId="0" applyFont="1" applyFill="1" applyBorder="1" applyAlignment="1">
      <alignment horizontal="center" vertical="center" wrapText="1" readingOrder="1"/>
    </xf>
    <xf numFmtId="0" fontId="25" fillId="0" borderId="36" xfId="0" applyFont="1" applyBorder="1" applyAlignment="1">
      <alignment horizontal="left" vertical="center" wrapText="1" readingOrder="1"/>
    </xf>
    <xf numFmtId="17" fontId="23" fillId="15" borderId="2" xfId="0" applyNumberFormat="1" applyFont="1" applyFill="1" applyBorder="1" applyAlignment="1">
      <alignment horizontal="center" vertical="center" wrapText="1" readingOrder="1"/>
    </xf>
    <xf numFmtId="0" fontId="28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5" fillId="0" borderId="67" xfId="0" applyFont="1" applyBorder="1" applyAlignment="1">
      <alignment horizontal="center" vertical="center" wrapText="1" readingOrder="1"/>
    </xf>
    <xf numFmtId="0" fontId="28" fillId="24" borderId="8" xfId="0" applyFont="1" applyFill="1" applyBorder="1" applyAlignment="1">
      <alignment vertical="center"/>
    </xf>
    <xf numFmtId="0" fontId="25" fillId="0" borderId="8" xfId="0" applyFont="1" applyBorder="1" applyAlignment="1">
      <alignment horizontal="left" vertical="center" wrapText="1" readingOrder="1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28" fillId="24" borderId="14" xfId="0" applyFont="1" applyFill="1" applyBorder="1" applyAlignment="1">
      <alignment horizontal="center" vertical="center"/>
    </xf>
    <xf numFmtId="0" fontId="8" fillId="5" borderId="68" xfId="0" applyFont="1" applyFill="1" applyBorder="1" applyAlignment="1">
      <alignment horizontal="center" vertical="center" wrapText="1" readingOrder="1"/>
    </xf>
    <xf numFmtId="0" fontId="8" fillId="17" borderId="69" xfId="0" applyFont="1" applyFill="1" applyBorder="1" applyAlignment="1">
      <alignment horizontal="center" vertical="center" wrapText="1" readingOrder="1"/>
    </xf>
    <xf numFmtId="0" fontId="16" fillId="17" borderId="36" xfId="0" applyFont="1" applyFill="1" applyBorder="1" applyAlignment="1">
      <alignment horizontal="center" vertical="center" wrapText="1" readingOrder="1"/>
    </xf>
    <xf numFmtId="0" fontId="8" fillId="17" borderId="36" xfId="0" applyFont="1" applyFill="1" applyBorder="1" applyAlignment="1">
      <alignment horizontal="center" vertical="center" wrapText="1" readingOrder="1"/>
    </xf>
    <xf numFmtId="0" fontId="31" fillId="0" borderId="54" xfId="0" applyFont="1" applyBorder="1" applyAlignment="1">
      <alignment horizontal="center" vertical="center" wrapText="1" readingOrder="1"/>
    </xf>
    <xf numFmtId="0" fontId="8" fillId="17" borderId="58" xfId="0" applyFont="1" applyFill="1" applyBorder="1" applyAlignment="1">
      <alignment horizontal="center" vertical="center" wrapText="1" readingOrder="1"/>
    </xf>
    <xf numFmtId="0" fontId="8" fillId="17" borderId="47" xfId="0" applyFont="1" applyFill="1" applyBorder="1" applyAlignment="1">
      <alignment horizontal="center" vertical="center" wrapText="1" readingOrder="1"/>
    </xf>
    <xf numFmtId="0" fontId="2" fillId="0" borderId="47" xfId="0" applyFont="1" applyBorder="1" applyAlignment="1">
      <alignment horizontal="center"/>
    </xf>
    <xf numFmtId="0" fontId="31" fillId="0" borderId="70" xfId="0" applyFont="1" applyBorder="1" applyAlignment="1">
      <alignment horizontal="center" vertical="center" wrapText="1" readingOrder="1"/>
    </xf>
    <xf numFmtId="0" fontId="31" fillId="0" borderId="66" xfId="0" applyFont="1" applyBorder="1" applyAlignment="1">
      <alignment horizontal="center" vertical="center" wrapText="1" readingOrder="1"/>
    </xf>
    <xf numFmtId="0" fontId="31" fillId="0" borderId="71" xfId="0" applyFont="1" applyBorder="1" applyAlignment="1">
      <alignment horizontal="center" vertical="center" wrapText="1" readingOrder="1"/>
    </xf>
    <xf numFmtId="0" fontId="31" fillId="0" borderId="61" xfId="0" applyFont="1" applyBorder="1" applyAlignment="1">
      <alignment horizontal="center" vertical="center" wrapText="1" readingOrder="1"/>
    </xf>
    <xf numFmtId="0" fontId="31" fillId="0" borderId="72" xfId="0" applyFont="1" applyBorder="1" applyAlignment="1">
      <alignment horizontal="center" vertical="center" wrapText="1" readingOrder="1"/>
    </xf>
    <xf numFmtId="0" fontId="8" fillId="17" borderId="67" xfId="0" applyFont="1" applyFill="1" applyBorder="1" applyAlignment="1">
      <alignment horizontal="center" vertical="center" wrapText="1" readingOrder="1"/>
    </xf>
    <xf numFmtId="0" fontId="8" fillId="0" borderId="67" xfId="0" applyFont="1" applyBorder="1" applyAlignment="1">
      <alignment horizontal="center" vertical="center" wrapText="1" readingOrder="1"/>
    </xf>
    <xf numFmtId="0" fontId="8" fillId="17" borderId="61" xfId="0" applyFont="1" applyFill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 readingOrder="1"/>
    </xf>
    <xf numFmtId="0" fontId="8" fillId="24" borderId="14" xfId="0" applyFont="1" applyFill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/>
    </xf>
    <xf numFmtId="0" fontId="8" fillId="17" borderId="74" xfId="0" applyFont="1" applyFill="1" applyBorder="1" applyAlignment="1">
      <alignment horizontal="center" vertical="center" wrapText="1" readingOrder="1"/>
    </xf>
    <xf numFmtId="0" fontId="31" fillId="0" borderId="59" xfId="0" applyFont="1" applyBorder="1" applyAlignment="1">
      <alignment horizontal="center" vertical="center" wrapText="1" readingOrder="1"/>
    </xf>
    <xf numFmtId="0" fontId="2" fillId="0" borderId="48" xfId="0" applyFont="1" applyBorder="1" applyAlignment="1">
      <alignment horizontal="center"/>
    </xf>
    <xf numFmtId="0" fontId="8" fillId="17" borderId="8" xfId="0" applyFont="1" applyFill="1" applyBorder="1" applyAlignment="1">
      <alignment horizontal="center" vertical="center" wrapText="1" readingOrder="1"/>
    </xf>
    <xf numFmtId="0" fontId="2" fillId="17" borderId="1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26" fillId="17" borderId="1" xfId="0" applyFont="1" applyFill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left" vertical="center" wrapText="1" readingOrder="1"/>
    </xf>
    <xf numFmtId="0" fontId="8" fillId="5" borderId="17" xfId="0" applyFont="1" applyFill="1" applyBorder="1" applyAlignment="1">
      <alignment horizontal="center" vertical="center" wrapText="1" readingOrder="1"/>
    </xf>
    <xf numFmtId="0" fontId="0" fillId="0" borderId="7" xfId="0" applyBorder="1"/>
    <xf numFmtId="0" fontId="25" fillId="0" borderId="8" xfId="0" applyFont="1" applyBorder="1" applyAlignment="1">
      <alignment horizontal="center" vertical="center" wrapText="1" readingOrder="1"/>
    </xf>
    <xf numFmtId="0" fontId="25" fillId="0" borderId="65" xfId="0" applyFont="1" applyBorder="1" applyAlignment="1">
      <alignment horizontal="center" vertical="center" wrapText="1" readingOrder="1"/>
    </xf>
    <xf numFmtId="0" fontId="28" fillId="0" borderId="17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 wrapText="1" readingOrder="1"/>
    </xf>
    <xf numFmtId="0" fontId="2" fillId="24" borderId="17" xfId="0" applyFont="1" applyFill="1" applyBorder="1" applyAlignment="1">
      <alignment horizontal="center"/>
    </xf>
    <xf numFmtId="0" fontId="25" fillId="0" borderId="71" xfId="0" applyFont="1" applyBorder="1" applyAlignment="1">
      <alignment horizontal="center" vertical="center" wrapText="1" readingOrder="1"/>
    </xf>
    <xf numFmtId="0" fontId="25" fillId="0" borderId="72" xfId="0" applyFont="1" applyBorder="1" applyAlignment="1">
      <alignment horizontal="center" vertical="center" wrapText="1" readingOrder="1"/>
    </xf>
    <xf numFmtId="0" fontId="25" fillId="0" borderId="61" xfId="0" applyFont="1" applyBorder="1" applyAlignment="1">
      <alignment horizontal="center" vertical="center" wrapText="1" readingOrder="1"/>
    </xf>
    <xf numFmtId="0" fontId="25" fillId="0" borderId="62" xfId="0" applyFont="1" applyBorder="1" applyAlignment="1">
      <alignment horizontal="center" vertical="center" wrapText="1" readingOrder="1"/>
    </xf>
    <xf numFmtId="0" fontId="25" fillId="0" borderId="76" xfId="0" applyFont="1" applyBorder="1" applyAlignment="1">
      <alignment horizontal="center" vertical="center" wrapText="1" readingOrder="1"/>
    </xf>
    <xf numFmtId="0" fontId="2" fillId="24" borderId="8" xfId="0" applyFont="1" applyFill="1" applyBorder="1" applyAlignment="1">
      <alignment horizontal="center"/>
    </xf>
    <xf numFmtId="0" fontId="25" fillId="0" borderId="9" xfId="0" applyFont="1" applyBorder="1" applyAlignment="1">
      <alignment horizontal="center" vertical="center" wrapText="1" readingOrder="1"/>
    </xf>
    <xf numFmtId="0" fontId="2" fillId="24" borderId="13" xfId="0" applyFont="1" applyFill="1" applyBorder="1" applyAlignment="1">
      <alignment horizontal="center"/>
    </xf>
    <xf numFmtId="0" fontId="8" fillId="18" borderId="77" xfId="0" applyFont="1" applyFill="1" applyBorder="1" applyAlignment="1">
      <alignment horizontal="center" vertical="center" wrapText="1" readingOrder="1"/>
    </xf>
    <xf numFmtId="14" fontId="22" fillId="0" borderId="53" xfId="0" applyNumberFormat="1" applyFont="1" applyBorder="1" applyAlignment="1">
      <alignment horizontal="center" wrapText="1" readingOrder="1"/>
    </xf>
    <xf numFmtId="14" fontId="22" fillId="0" borderId="54" xfId="0" applyNumberFormat="1" applyFont="1" applyBorder="1" applyAlignment="1">
      <alignment horizontal="center" wrapText="1" readingOrder="1"/>
    </xf>
    <xf numFmtId="14" fontId="22" fillId="0" borderId="58" xfId="0" applyNumberFormat="1" applyFont="1" applyBorder="1" applyAlignment="1">
      <alignment horizontal="center" wrapText="1" readingOrder="1"/>
    </xf>
    <xf numFmtId="14" fontId="22" fillId="0" borderId="36" xfId="0" applyNumberFormat="1" applyFont="1" applyBorder="1" applyAlignment="1">
      <alignment horizontal="center" wrapText="1" readingOrder="1"/>
    </xf>
    <xf numFmtId="0" fontId="25" fillId="0" borderId="70" xfId="0" applyFont="1" applyBorder="1" applyAlignment="1">
      <alignment horizontal="left" vertical="center" wrapText="1" readingOrder="1"/>
    </xf>
    <xf numFmtId="0" fontId="25" fillId="0" borderId="66" xfId="0" applyFont="1" applyBorder="1" applyAlignment="1">
      <alignment horizontal="left" vertical="center" wrapText="1" readingOrder="1"/>
    </xf>
    <xf numFmtId="0" fontId="25" fillId="0" borderId="66" xfId="0" applyFont="1" applyBorder="1" applyAlignment="1">
      <alignment horizontal="center" vertical="center" wrapText="1" readingOrder="1"/>
    </xf>
    <xf numFmtId="0" fontId="25" fillId="0" borderId="61" xfId="0" applyFont="1" applyBorder="1" applyAlignment="1">
      <alignment horizontal="left" vertical="center" wrapText="1" readingOrder="1"/>
    </xf>
    <xf numFmtId="0" fontId="2" fillId="24" borderId="9" xfId="0" applyFont="1" applyFill="1" applyBorder="1" applyAlignment="1">
      <alignment horizontal="center"/>
    </xf>
    <xf numFmtId="0" fontId="8" fillId="0" borderId="61" xfId="0" applyFont="1" applyBorder="1" applyAlignment="1">
      <alignment horizontal="center" vertical="center" wrapText="1" readingOrder="1"/>
    </xf>
    <xf numFmtId="0" fontId="8" fillId="0" borderId="62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25" fillId="2" borderId="53" xfId="0" applyFont="1" applyFill="1" applyBorder="1" applyAlignment="1">
      <alignment horizontal="center" vertical="center" wrapText="1" readingOrder="1"/>
    </xf>
    <xf numFmtId="0" fontId="25" fillId="8" borderId="54" xfId="0" applyFont="1" applyFill="1" applyBorder="1" applyAlignment="1">
      <alignment horizontal="center" vertical="center" wrapText="1" readingOrder="1"/>
    </xf>
    <xf numFmtId="0" fontId="25" fillId="2" borderId="54" xfId="0" applyFont="1" applyFill="1" applyBorder="1" applyAlignment="1">
      <alignment horizontal="center" vertical="center" wrapText="1" readingOrder="1"/>
    </xf>
    <xf numFmtId="0" fontId="24" fillId="15" borderId="78" xfId="0" applyFont="1" applyFill="1" applyBorder="1" applyAlignment="1">
      <alignment horizontal="left" vertical="center" wrapText="1" readingOrder="1"/>
    </xf>
    <xf numFmtId="0" fontId="24" fillId="15" borderId="79" xfId="0" applyFont="1" applyFill="1" applyBorder="1" applyAlignment="1">
      <alignment horizontal="left" vertical="center" wrapText="1" readingOrder="1"/>
    </xf>
    <xf numFmtId="0" fontId="24" fillId="19" borderId="79" xfId="0" applyFont="1" applyFill="1" applyBorder="1" applyAlignment="1">
      <alignment horizontal="center" vertical="center" wrapText="1" readingOrder="1"/>
    </xf>
    <xf numFmtId="0" fontId="24" fillId="8" borderId="79" xfId="0" applyFont="1" applyFill="1" applyBorder="1" applyAlignment="1">
      <alignment horizontal="center" vertical="center" wrapText="1" readingOrder="1"/>
    </xf>
    <xf numFmtId="0" fontId="24" fillId="20" borderId="79" xfId="0" applyFont="1" applyFill="1" applyBorder="1" applyAlignment="1">
      <alignment horizontal="center" vertical="center" wrapText="1" readingOrder="1"/>
    </xf>
    <xf numFmtId="0" fontId="24" fillId="9" borderId="79" xfId="0" applyFont="1" applyFill="1" applyBorder="1" applyAlignment="1">
      <alignment horizontal="center" vertical="center" wrapText="1" readingOrder="1"/>
    </xf>
    <xf numFmtId="0" fontId="24" fillId="21" borderId="79" xfId="0" applyFont="1" applyFill="1" applyBorder="1" applyAlignment="1">
      <alignment horizontal="center" vertical="center" wrapText="1" readingOrder="1"/>
    </xf>
    <xf numFmtId="0" fontId="24" fillId="22" borderId="79" xfId="0" applyFont="1" applyFill="1" applyBorder="1" applyAlignment="1">
      <alignment horizontal="center" vertical="center" wrapText="1" readingOrder="1"/>
    </xf>
    <xf numFmtId="0" fontId="24" fillId="15" borderId="79" xfId="0" applyFont="1" applyFill="1" applyBorder="1" applyAlignment="1">
      <alignment horizontal="center" wrapText="1" readingOrder="1"/>
    </xf>
    <xf numFmtId="17" fontId="23" fillId="15" borderId="79" xfId="0" applyNumberFormat="1" applyFont="1" applyFill="1" applyBorder="1" applyAlignment="1">
      <alignment horizontal="left" vertical="center" wrapText="1" readingOrder="1"/>
    </xf>
    <xf numFmtId="17" fontId="23" fillId="15" borderId="80" xfId="0" applyNumberFormat="1" applyFont="1" applyFill="1" applyBorder="1" applyAlignment="1">
      <alignment horizontal="left" vertical="center" wrapText="1" readingOrder="1"/>
    </xf>
    <xf numFmtId="0" fontId="21" fillId="2" borderId="81" xfId="0" applyFont="1" applyFill="1" applyBorder="1" applyAlignment="1">
      <alignment horizontal="left" vertical="center" wrapText="1" readingOrder="1"/>
    </xf>
    <xf numFmtId="0" fontId="21" fillId="2" borderId="82" xfId="0" applyFont="1" applyFill="1" applyBorder="1" applyAlignment="1">
      <alignment horizontal="center" vertical="center" wrapText="1" readingOrder="1"/>
    </xf>
    <xf numFmtId="0" fontId="21" fillId="2" borderId="82" xfId="0" applyFont="1" applyFill="1" applyBorder="1" applyAlignment="1">
      <alignment horizontal="center" wrapText="1" readingOrder="1"/>
    </xf>
    <xf numFmtId="0" fontId="25" fillId="2" borderId="82" xfId="0" applyFont="1" applyFill="1" applyBorder="1" applyAlignment="1">
      <alignment horizontal="center" vertical="center" wrapText="1" readingOrder="1"/>
    </xf>
    <xf numFmtId="0" fontId="25" fillId="8" borderId="66" xfId="0" applyFont="1" applyFill="1" applyBorder="1" applyAlignment="1">
      <alignment horizontal="center" vertical="center" wrapText="1" readingOrder="1"/>
    </xf>
    <xf numFmtId="0" fontId="25" fillId="2" borderId="83" xfId="0" applyFont="1" applyFill="1" applyBorder="1" applyAlignment="1">
      <alignment horizontal="center" vertical="center" wrapText="1" readingOrder="1"/>
    </xf>
    <xf numFmtId="0" fontId="0" fillId="0" borderId="17" xfId="0" applyBorder="1"/>
    <xf numFmtId="0" fontId="21" fillId="2" borderId="84" xfId="0" applyFont="1" applyFill="1" applyBorder="1" applyAlignment="1">
      <alignment horizontal="left" vertical="center" wrapText="1" readingOrder="1"/>
    </xf>
    <xf numFmtId="0" fontId="21" fillId="2" borderId="86" xfId="0" applyFont="1" applyFill="1" applyBorder="1" applyAlignment="1">
      <alignment horizontal="left" vertical="center" wrapText="1" readingOrder="1"/>
    </xf>
    <xf numFmtId="0" fontId="21" fillId="0" borderId="60" xfId="0" applyFont="1" applyBorder="1" applyAlignment="1">
      <alignment horizontal="left" vertical="center" wrapText="1" readingOrder="1"/>
    </xf>
    <xf numFmtId="0" fontId="21" fillId="0" borderId="87" xfId="0" applyFont="1" applyBorder="1" applyAlignment="1">
      <alignment horizontal="left" vertical="center" wrapText="1" readingOrder="1"/>
    </xf>
    <xf numFmtId="0" fontId="21" fillId="2" borderId="88" xfId="0" applyFont="1" applyFill="1" applyBorder="1" applyAlignment="1">
      <alignment horizontal="center" vertical="center" wrapText="1" readingOrder="1"/>
    </xf>
    <xf numFmtId="0" fontId="21" fillId="2" borderId="77" xfId="0" applyFont="1" applyFill="1" applyBorder="1" applyAlignment="1">
      <alignment horizontal="center" wrapText="1" readingOrder="1"/>
    </xf>
    <xf numFmtId="17" fontId="21" fillId="2" borderId="77" xfId="0" applyNumberFormat="1" applyFont="1" applyFill="1" applyBorder="1" applyAlignment="1">
      <alignment horizontal="center" wrapText="1" readingOrder="1"/>
    </xf>
    <xf numFmtId="0" fontId="25" fillId="2" borderId="77" xfId="0" applyFont="1" applyFill="1" applyBorder="1" applyAlignment="1">
      <alignment horizontal="center" vertical="center" wrapText="1" readingOrder="1"/>
    </xf>
    <xf numFmtId="0" fontId="25" fillId="22" borderId="77" xfId="0" applyFont="1" applyFill="1" applyBorder="1" applyAlignment="1">
      <alignment horizontal="center" vertical="center" wrapText="1" readingOrder="1"/>
    </xf>
    <xf numFmtId="0" fontId="25" fillId="2" borderId="89" xfId="0" applyFont="1" applyFill="1" applyBorder="1" applyAlignment="1">
      <alignment horizontal="center" vertical="center" wrapText="1" readingOrder="1"/>
    </xf>
    <xf numFmtId="0" fontId="0" fillId="0" borderId="15" xfId="0" applyBorder="1"/>
    <xf numFmtId="0" fontId="21" fillId="23" borderId="85" xfId="0" applyFont="1" applyFill="1" applyBorder="1" applyAlignment="1">
      <alignment horizontal="center" vertical="center" wrapText="1" readingOrder="1"/>
    </xf>
    <xf numFmtId="0" fontId="21" fillId="23" borderId="50" xfId="0" applyFont="1" applyFill="1" applyBorder="1" applyAlignment="1">
      <alignment horizontal="center" vertical="center" wrapText="1" readingOrder="1"/>
    </xf>
    <xf numFmtId="17" fontId="19" fillId="13" borderId="0" xfId="0" applyNumberFormat="1" applyFont="1" applyFill="1" applyAlignment="1">
      <alignment horizontal="center"/>
    </xf>
    <xf numFmtId="0" fontId="19" fillId="3" borderId="33" xfId="1" applyFont="1" applyFill="1" applyBorder="1" applyAlignment="1" applyProtection="1">
      <alignment horizontal="center" vertical="center" wrapText="1"/>
    </xf>
    <xf numFmtId="0" fontId="19" fillId="3" borderId="0" xfId="1" applyFont="1" applyFill="1" applyBorder="1" applyAlignment="1" applyProtection="1">
      <alignment horizontal="center" vertical="center" wrapText="1"/>
    </xf>
    <xf numFmtId="0" fontId="19" fillId="3" borderId="16" xfId="1" applyFont="1" applyFill="1" applyBorder="1" applyAlignment="1" applyProtection="1">
      <alignment horizontal="center" vertical="center" wrapText="1"/>
    </xf>
    <xf numFmtId="0" fontId="19" fillId="3" borderId="11" xfId="1" applyFont="1" applyFill="1" applyBorder="1" applyAlignment="1" applyProtection="1">
      <alignment horizontal="center" vertical="center" wrapText="1"/>
    </xf>
    <xf numFmtId="0" fontId="19" fillId="3" borderId="6" xfId="1" applyFont="1" applyFill="1" applyBorder="1" applyAlignment="1" applyProtection="1">
      <alignment horizontal="center" vertical="center" wrapText="1"/>
    </xf>
    <xf numFmtId="0" fontId="19" fillId="3" borderId="4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 wrapText="1"/>
    </xf>
    <xf numFmtId="0" fontId="19" fillId="3" borderId="12" xfId="1" applyFont="1" applyFill="1" applyBorder="1" applyAlignment="1" applyProtection="1">
      <alignment horizontal="center" vertical="center" wrapText="1"/>
    </xf>
    <xf numFmtId="0" fontId="19" fillId="12" borderId="0" xfId="0" applyFont="1" applyFill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0" fillId="0" borderId="4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36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9" fontId="0" fillId="0" borderId="41" xfId="0" applyNumberFormat="1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/>
    </xf>
    <xf numFmtId="9" fontId="0" fillId="0" borderId="49" xfId="0" applyNumberFormat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9" fontId="0" fillId="0" borderId="50" xfId="0" applyNumberFormat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164" fontId="0" fillId="0" borderId="41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1" fillId="0" borderId="4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9" fillId="0" borderId="36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3" fillId="3" borderId="28" xfId="1" applyFont="1" applyFill="1" applyBorder="1" applyAlignment="1" applyProtection="1">
      <alignment horizontal="center" vertical="center" wrapText="1"/>
    </xf>
    <xf numFmtId="0" fontId="3" fillId="3" borderId="29" xfId="1" applyFont="1" applyFill="1" applyBorder="1" applyAlignment="1" applyProtection="1">
      <alignment horizontal="center" vertical="center" wrapText="1"/>
    </xf>
    <xf numFmtId="0" fontId="3" fillId="3" borderId="37" xfId="1" applyFont="1" applyFill="1" applyBorder="1" applyAlignment="1" applyProtection="1">
      <alignment horizontal="center" vertical="center" wrapText="1"/>
    </xf>
    <xf numFmtId="0" fontId="3" fillId="3" borderId="38" xfId="1" applyFont="1" applyFill="1" applyBorder="1" applyAlignment="1" applyProtection="1">
      <alignment horizontal="center" vertical="center" wrapText="1"/>
    </xf>
    <xf numFmtId="0" fontId="3" fillId="3" borderId="16" xfId="1" applyFont="1" applyFill="1" applyBorder="1" applyAlignment="1" applyProtection="1">
      <alignment horizontal="center" vertical="center" wrapText="1"/>
    </xf>
    <xf numFmtId="0" fontId="3" fillId="3" borderId="11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4949-7FB5-49B0-B7A3-EBFFBF8B859B}">
  <dimension ref="A1:AF35"/>
  <sheetViews>
    <sheetView tabSelected="1" zoomScaleNormal="100" workbookViewId="0">
      <pane xSplit="6" ySplit="1" topLeftCell="K21" activePane="bottomRight" state="frozen"/>
      <selection pane="topRight" activeCell="G1" sqref="G1"/>
      <selection pane="bottomLeft" activeCell="A2" sqref="A2"/>
      <selection pane="bottomRight" activeCell="D30" sqref="D30"/>
    </sheetView>
  </sheetViews>
  <sheetFormatPr baseColWidth="10" defaultColWidth="11.42578125" defaultRowHeight="15" x14ac:dyDescent="0.25"/>
  <cols>
    <col min="1" max="1" width="14.42578125" customWidth="1"/>
    <col min="2" max="2" width="19.5703125" customWidth="1"/>
    <col min="3" max="3" width="23.7109375" hidden="1" customWidth="1"/>
    <col min="6" max="6" width="15.42578125" style="1" customWidth="1"/>
    <col min="7" max="7" width="6.28515625" style="1" bestFit="1" customWidth="1"/>
    <col min="8" max="8" width="4.140625" style="1" bestFit="1" customWidth="1"/>
    <col min="9" max="9" width="6.42578125" style="1" bestFit="1" customWidth="1"/>
    <col min="10" max="10" width="5.85546875" style="1" customWidth="1"/>
    <col min="11" max="11" width="8.140625" style="1" customWidth="1"/>
    <col min="12" max="12" width="5.5703125" style="1" bestFit="1" customWidth="1"/>
    <col min="13" max="13" width="5.7109375" style="1" customWidth="1"/>
    <col min="14" max="14" width="6.85546875" style="1" bestFit="1" customWidth="1"/>
    <col min="15" max="15" width="5" style="1" bestFit="1" customWidth="1"/>
    <col min="16" max="17" width="4.85546875" style="1" bestFit="1" customWidth="1"/>
    <col min="18" max="18" width="3.7109375" style="1" bestFit="1" customWidth="1"/>
    <col min="19" max="19" width="7.28515625" style="1" bestFit="1" customWidth="1"/>
    <col min="20" max="20" width="6.7109375" style="1" bestFit="1" customWidth="1"/>
    <col min="21" max="21" width="7.140625" style="1" bestFit="1" customWidth="1"/>
    <col min="22" max="22" width="6.5703125" style="1" bestFit="1" customWidth="1"/>
    <col min="23" max="23" width="7.42578125" style="1" bestFit="1" customWidth="1"/>
    <col min="24" max="24" width="6.5703125" style="1" bestFit="1" customWidth="1"/>
    <col min="25" max="25" width="6" style="1" bestFit="1" customWidth="1"/>
    <col min="26" max="26" width="6.85546875" style="1" bestFit="1" customWidth="1"/>
    <col min="27" max="27" width="7.5703125" style="1" bestFit="1" customWidth="1"/>
    <col min="28" max="28" width="6.42578125" style="1" bestFit="1" customWidth="1"/>
    <col min="29" max="29" width="7" style="1" bestFit="1" customWidth="1"/>
    <col min="30" max="30" width="6.28515625" style="1" bestFit="1" customWidth="1"/>
    <col min="31" max="31" width="7.140625" style="1" bestFit="1" customWidth="1"/>
    <col min="32" max="32" width="6.7109375" style="1" bestFit="1" customWidth="1"/>
  </cols>
  <sheetData>
    <row r="1" spans="1:32" ht="52.5" thickBot="1" x14ac:dyDescent="0.35">
      <c r="A1" s="310" t="s">
        <v>0</v>
      </c>
      <c r="B1" s="310" t="s">
        <v>1</v>
      </c>
      <c r="C1" s="310" t="s">
        <v>2</v>
      </c>
      <c r="D1" s="241" t="s">
        <v>3</v>
      </c>
      <c r="E1" s="241" t="s">
        <v>4</v>
      </c>
      <c r="F1" s="242" t="s">
        <v>5</v>
      </c>
      <c r="G1" s="243" t="s">
        <v>6</v>
      </c>
      <c r="H1" s="243" t="s">
        <v>7</v>
      </c>
      <c r="I1" s="243" t="s">
        <v>8</v>
      </c>
      <c r="J1" s="243" t="s">
        <v>9</v>
      </c>
      <c r="K1" s="243" t="s">
        <v>10</v>
      </c>
      <c r="L1" s="243" t="s">
        <v>11</v>
      </c>
      <c r="M1" s="243" t="s">
        <v>12</v>
      </c>
      <c r="N1" s="243" t="s">
        <v>13</v>
      </c>
      <c r="O1" s="243" t="s">
        <v>14</v>
      </c>
      <c r="P1" s="243" t="s">
        <v>15</v>
      </c>
      <c r="Q1" s="243" t="s">
        <v>16</v>
      </c>
      <c r="R1" s="243" t="s">
        <v>17</v>
      </c>
      <c r="S1" s="383">
        <v>45292</v>
      </c>
      <c r="T1" s="383">
        <v>45323</v>
      </c>
      <c r="U1" s="383">
        <v>45352</v>
      </c>
      <c r="V1" s="383">
        <v>45383</v>
      </c>
      <c r="W1" s="383">
        <v>45413</v>
      </c>
      <c r="X1" s="383">
        <v>45444</v>
      </c>
      <c r="Y1" s="383">
        <v>45474</v>
      </c>
      <c r="Z1" s="383">
        <v>45505</v>
      </c>
      <c r="AA1" s="383">
        <v>45536</v>
      </c>
      <c r="AB1" s="383">
        <v>45566</v>
      </c>
      <c r="AC1" s="383">
        <v>45597</v>
      </c>
      <c r="AD1" s="383">
        <v>45627</v>
      </c>
      <c r="AE1" s="383">
        <v>45658</v>
      </c>
      <c r="AF1" s="383">
        <v>45689</v>
      </c>
    </row>
    <row r="2" spans="1:32" ht="16.5" x14ac:dyDescent="0.3">
      <c r="A2" s="320" t="s">
        <v>18</v>
      </c>
      <c r="B2" s="321" t="s">
        <v>19</v>
      </c>
      <c r="C2" s="322" t="s">
        <v>20</v>
      </c>
      <c r="D2" s="323"/>
      <c r="E2" s="323" t="s">
        <v>21</v>
      </c>
      <c r="F2" s="323" t="s">
        <v>22</v>
      </c>
      <c r="G2" s="308"/>
      <c r="H2" s="308"/>
      <c r="I2" s="308"/>
      <c r="J2" s="308"/>
      <c r="K2" s="308"/>
      <c r="L2" s="308"/>
      <c r="M2" s="308"/>
      <c r="N2" s="308"/>
      <c r="O2" s="308"/>
      <c r="P2" s="356"/>
      <c r="Q2" s="357" t="s">
        <v>329</v>
      </c>
      <c r="R2" s="393" t="s">
        <v>23</v>
      </c>
      <c r="S2" s="401" t="s">
        <v>34</v>
      </c>
      <c r="T2" s="402" t="s">
        <v>34</v>
      </c>
      <c r="U2" s="402" t="s">
        <v>34</v>
      </c>
      <c r="V2" s="402" t="s">
        <v>34</v>
      </c>
      <c r="W2" s="402" t="s">
        <v>34</v>
      </c>
      <c r="X2" s="402" t="s">
        <v>34</v>
      </c>
      <c r="Y2" s="402" t="s">
        <v>34</v>
      </c>
      <c r="Z2" s="402" t="s">
        <v>34</v>
      </c>
      <c r="AA2" s="402" t="s">
        <v>34</v>
      </c>
      <c r="AB2" s="402" t="s">
        <v>34</v>
      </c>
      <c r="AC2" s="402" t="s">
        <v>34</v>
      </c>
      <c r="AD2" s="402" t="s">
        <v>34</v>
      </c>
      <c r="AE2" s="402" t="s">
        <v>34</v>
      </c>
      <c r="AF2" s="403" t="s">
        <v>34</v>
      </c>
    </row>
    <row r="3" spans="1:32" ht="16.5" x14ac:dyDescent="0.3">
      <c r="A3" s="324" t="s">
        <v>18</v>
      </c>
      <c r="B3" s="325" t="s">
        <v>19</v>
      </c>
      <c r="C3" s="326" t="s">
        <v>24</v>
      </c>
      <c r="D3" s="327" t="s">
        <v>21</v>
      </c>
      <c r="E3" s="327"/>
      <c r="F3" s="327" t="s">
        <v>25</v>
      </c>
      <c r="G3" s="279"/>
      <c r="H3" s="279"/>
      <c r="I3" s="279"/>
      <c r="J3" s="279"/>
      <c r="K3" s="279"/>
      <c r="L3" s="279"/>
      <c r="M3" s="279"/>
      <c r="N3" s="279"/>
      <c r="O3" s="279"/>
      <c r="P3" s="305" t="s">
        <v>3</v>
      </c>
      <c r="Q3" s="359"/>
      <c r="R3" s="394"/>
      <c r="S3" s="404" t="s">
        <v>34</v>
      </c>
      <c r="T3" s="358" t="s">
        <v>34</v>
      </c>
      <c r="U3" s="358" t="s">
        <v>34</v>
      </c>
      <c r="V3" s="358" t="s">
        <v>34</v>
      </c>
      <c r="W3" s="358" t="s">
        <v>34</v>
      </c>
      <c r="X3" s="358" t="s">
        <v>34</v>
      </c>
      <c r="Y3" s="358" t="s">
        <v>34</v>
      </c>
      <c r="Z3" s="358" t="s">
        <v>34</v>
      </c>
      <c r="AA3" s="358" t="s">
        <v>34</v>
      </c>
      <c r="AB3" s="358" t="s">
        <v>34</v>
      </c>
      <c r="AC3" s="358" t="s">
        <v>34</v>
      </c>
      <c r="AD3" s="358" t="s">
        <v>34</v>
      </c>
      <c r="AE3" s="358" t="s">
        <v>34</v>
      </c>
      <c r="AF3" s="405" t="s">
        <v>34</v>
      </c>
    </row>
    <row r="4" spans="1:32" ht="16.5" x14ac:dyDescent="0.3">
      <c r="A4" s="324" t="s">
        <v>18</v>
      </c>
      <c r="B4" s="328" t="s">
        <v>26</v>
      </c>
      <c r="C4" s="329" t="s">
        <v>20</v>
      </c>
      <c r="D4" s="327"/>
      <c r="E4" s="327" t="s">
        <v>21</v>
      </c>
      <c r="F4" s="327" t="s">
        <v>27</v>
      </c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308"/>
      <c r="R4" s="395" t="s">
        <v>329</v>
      </c>
      <c r="S4" s="360" t="s">
        <v>23</v>
      </c>
      <c r="T4" s="360"/>
      <c r="U4" s="2"/>
      <c r="V4" s="2"/>
      <c r="W4" s="2"/>
      <c r="X4" s="2"/>
      <c r="Y4" s="2"/>
      <c r="Z4" s="2"/>
      <c r="AA4" s="360" t="s">
        <v>23</v>
      </c>
      <c r="AB4" s="305"/>
      <c r="AC4" s="2"/>
      <c r="AD4" s="2"/>
      <c r="AE4" s="2"/>
      <c r="AF4" s="175"/>
    </row>
    <row r="5" spans="1:32" ht="19.5" customHeight="1" x14ac:dyDescent="0.3">
      <c r="A5" s="324" t="s">
        <v>18</v>
      </c>
      <c r="B5" s="328" t="s">
        <v>26</v>
      </c>
      <c r="C5" s="329" t="s">
        <v>28</v>
      </c>
      <c r="D5" s="327" t="s">
        <v>21</v>
      </c>
      <c r="E5" s="327"/>
      <c r="F5" s="327"/>
      <c r="G5" s="279"/>
      <c r="H5" s="279"/>
      <c r="I5" s="279"/>
      <c r="J5" s="279"/>
      <c r="K5" s="279"/>
      <c r="L5" s="279"/>
      <c r="M5" s="279"/>
      <c r="N5" s="279"/>
      <c r="O5" s="279" t="s">
        <v>3</v>
      </c>
      <c r="P5" s="279"/>
      <c r="Q5" s="279"/>
      <c r="R5" s="396"/>
      <c r="S5" s="406"/>
      <c r="T5" s="362"/>
      <c r="U5" s="2"/>
      <c r="V5" s="2"/>
      <c r="W5" s="2"/>
      <c r="X5" s="2"/>
      <c r="Y5" s="2"/>
      <c r="Z5" s="363" t="s">
        <v>3</v>
      </c>
      <c r="AA5" s="419"/>
      <c r="AB5" s="2"/>
      <c r="AC5" s="2"/>
      <c r="AD5" s="2"/>
      <c r="AE5" s="2"/>
      <c r="AF5" s="175"/>
    </row>
    <row r="6" spans="1:32" ht="16.5" x14ac:dyDescent="0.3">
      <c r="A6" s="330" t="s">
        <v>18</v>
      </c>
      <c r="B6" s="328" t="s">
        <v>29</v>
      </c>
      <c r="C6" s="329" t="s">
        <v>20</v>
      </c>
      <c r="D6" s="327"/>
      <c r="E6" s="327" t="s">
        <v>21</v>
      </c>
      <c r="F6" s="327" t="s">
        <v>30</v>
      </c>
      <c r="G6" s="279"/>
      <c r="H6" s="279"/>
      <c r="I6" s="279"/>
      <c r="J6" s="279"/>
      <c r="K6" s="279"/>
      <c r="L6" s="279"/>
      <c r="M6" s="279"/>
      <c r="N6" s="279"/>
      <c r="O6" s="364" t="s">
        <v>329</v>
      </c>
      <c r="P6" s="365" t="s">
        <v>23</v>
      </c>
      <c r="Q6" s="279"/>
      <c r="R6" s="305"/>
      <c r="S6" s="407"/>
      <c r="T6" s="366"/>
      <c r="U6" s="2"/>
      <c r="V6" s="2"/>
      <c r="W6" s="2"/>
      <c r="X6" s="2"/>
      <c r="Y6" s="2"/>
      <c r="Z6" s="2"/>
      <c r="AA6" s="2"/>
      <c r="AB6" s="360" t="s">
        <v>23</v>
      </c>
      <c r="AC6" s="2"/>
      <c r="AD6" s="2"/>
      <c r="AE6" s="2"/>
      <c r="AF6" s="175"/>
    </row>
    <row r="7" spans="1:32" ht="16.5" x14ac:dyDescent="0.3">
      <c r="A7" s="330" t="s">
        <v>18</v>
      </c>
      <c r="B7" s="328" t="s">
        <v>29</v>
      </c>
      <c r="C7" s="329" t="s">
        <v>24</v>
      </c>
      <c r="D7" s="327" t="s">
        <v>21</v>
      </c>
      <c r="E7" s="327"/>
      <c r="F7" s="327" t="s">
        <v>31</v>
      </c>
      <c r="G7" s="279"/>
      <c r="H7" s="279"/>
      <c r="I7" s="279"/>
      <c r="J7" s="279"/>
      <c r="K7" s="279"/>
      <c r="L7" s="279"/>
      <c r="M7" s="279"/>
      <c r="N7" s="279" t="s">
        <v>3</v>
      </c>
      <c r="O7" s="367"/>
      <c r="P7" s="367"/>
      <c r="Q7" s="279"/>
      <c r="R7" s="305"/>
      <c r="S7" s="407"/>
      <c r="T7" s="366"/>
      <c r="U7" s="2"/>
      <c r="V7" s="2"/>
      <c r="W7" s="2"/>
      <c r="X7" s="2"/>
      <c r="Y7" s="2"/>
      <c r="Z7" s="363" t="s">
        <v>3</v>
      </c>
      <c r="AA7" s="2"/>
      <c r="AB7" s="419"/>
      <c r="AC7" s="2"/>
      <c r="AD7" s="2"/>
      <c r="AE7" s="2"/>
      <c r="AF7" s="175"/>
    </row>
    <row r="8" spans="1:32" ht="16.5" x14ac:dyDescent="0.3">
      <c r="A8" s="330" t="s">
        <v>18</v>
      </c>
      <c r="B8" s="328" t="s">
        <v>32</v>
      </c>
      <c r="C8" s="329" t="s">
        <v>20</v>
      </c>
      <c r="D8" s="327"/>
      <c r="E8" s="327" t="s">
        <v>21</v>
      </c>
      <c r="F8" s="327" t="s">
        <v>33</v>
      </c>
      <c r="G8" s="279" t="s">
        <v>34</v>
      </c>
      <c r="H8" s="279" t="s">
        <v>34</v>
      </c>
      <c r="I8" s="279" t="s">
        <v>34</v>
      </c>
      <c r="J8" s="279" t="s">
        <v>34</v>
      </c>
      <c r="K8" s="279" t="s">
        <v>34</v>
      </c>
      <c r="L8" s="279" t="s">
        <v>34</v>
      </c>
      <c r="M8" s="279" t="s">
        <v>34</v>
      </c>
      <c r="N8" s="279" t="s">
        <v>34</v>
      </c>
      <c r="O8" s="279" t="s">
        <v>34</v>
      </c>
      <c r="P8" s="279" t="s">
        <v>34</v>
      </c>
      <c r="Q8" s="365" t="s">
        <v>23</v>
      </c>
      <c r="R8" s="397" t="s">
        <v>34</v>
      </c>
      <c r="S8" s="404" t="s">
        <v>34</v>
      </c>
      <c r="T8" s="358" t="s">
        <v>34</v>
      </c>
      <c r="U8" s="358" t="s">
        <v>34</v>
      </c>
      <c r="V8" s="358" t="s">
        <v>34</v>
      </c>
      <c r="W8" s="358" t="s">
        <v>34</v>
      </c>
      <c r="X8" s="358" t="s">
        <v>34</v>
      </c>
      <c r="Y8" s="358" t="s">
        <v>34</v>
      </c>
      <c r="Z8" s="358" t="s">
        <v>34</v>
      </c>
      <c r="AA8" s="358" t="s">
        <v>34</v>
      </c>
      <c r="AB8" s="358" t="s">
        <v>34</v>
      </c>
      <c r="AC8" s="358" t="s">
        <v>34</v>
      </c>
      <c r="AD8" s="358" t="s">
        <v>34</v>
      </c>
      <c r="AE8" s="358" t="s">
        <v>34</v>
      </c>
      <c r="AF8" s="405" t="s">
        <v>34</v>
      </c>
    </row>
    <row r="9" spans="1:32" ht="16.5" x14ac:dyDescent="0.3">
      <c r="A9" s="331" t="s">
        <v>18</v>
      </c>
      <c r="B9" s="332" t="s">
        <v>32</v>
      </c>
      <c r="C9" s="333" t="s">
        <v>35</v>
      </c>
      <c r="D9" s="334" t="s">
        <v>21</v>
      </c>
      <c r="E9" s="334"/>
      <c r="F9" s="334" t="s">
        <v>36</v>
      </c>
      <c r="G9" s="358" t="s">
        <v>34</v>
      </c>
      <c r="H9" s="358" t="s">
        <v>34</v>
      </c>
      <c r="I9" s="358" t="s">
        <v>34</v>
      </c>
      <c r="J9" s="358" t="s">
        <v>34</v>
      </c>
      <c r="K9" s="358" t="s">
        <v>34</v>
      </c>
      <c r="L9" s="358" t="s">
        <v>34</v>
      </c>
      <c r="M9" s="358" t="s">
        <v>34</v>
      </c>
      <c r="N9" s="358" t="s">
        <v>34</v>
      </c>
      <c r="O9" s="358" t="s">
        <v>34</v>
      </c>
      <c r="P9" s="358" t="s">
        <v>34</v>
      </c>
      <c r="Q9" s="358" t="s">
        <v>34</v>
      </c>
      <c r="R9" s="397" t="s">
        <v>34</v>
      </c>
      <c r="S9" s="404" t="s">
        <v>34</v>
      </c>
      <c r="T9" s="358" t="s">
        <v>34</v>
      </c>
      <c r="U9" s="358" t="s">
        <v>34</v>
      </c>
      <c r="V9" s="358" t="s">
        <v>34</v>
      </c>
      <c r="W9" s="358" t="s">
        <v>34</v>
      </c>
      <c r="X9" s="358" t="s">
        <v>34</v>
      </c>
      <c r="Y9" s="358" t="s">
        <v>34</v>
      </c>
      <c r="Z9" s="358" t="s">
        <v>34</v>
      </c>
      <c r="AA9" s="358" t="s">
        <v>34</v>
      </c>
      <c r="AB9" s="358" t="s">
        <v>34</v>
      </c>
      <c r="AC9" s="358" t="s">
        <v>34</v>
      </c>
      <c r="AD9" s="358" t="s">
        <v>34</v>
      </c>
      <c r="AE9" s="358" t="s">
        <v>34</v>
      </c>
      <c r="AF9" s="405" t="s">
        <v>34</v>
      </c>
    </row>
    <row r="10" spans="1:32" ht="16.5" x14ac:dyDescent="0.3">
      <c r="A10" s="324" t="s">
        <v>18</v>
      </c>
      <c r="B10" s="325" t="s">
        <v>37</v>
      </c>
      <c r="C10" s="326" t="s">
        <v>20</v>
      </c>
      <c r="D10" s="327"/>
      <c r="E10" s="327" t="s">
        <v>21</v>
      </c>
      <c r="F10" s="327" t="s">
        <v>38</v>
      </c>
      <c r="G10" s="279" t="s">
        <v>34</v>
      </c>
      <c r="H10" s="279" t="s">
        <v>34</v>
      </c>
      <c r="I10" s="279" t="s">
        <v>34</v>
      </c>
      <c r="J10" s="279" t="s">
        <v>34</v>
      </c>
      <c r="K10" s="279" t="s">
        <v>34</v>
      </c>
      <c r="L10" s="279" t="s">
        <v>34</v>
      </c>
      <c r="M10" s="279" t="s">
        <v>34</v>
      </c>
      <c r="N10" s="279" t="s">
        <v>34</v>
      </c>
      <c r="O10" s="279" t="s">
        <v>34</v>
      </c>
      <c r="P10" s="279" t="s">
        <v>34</v>
      </c>
      <c r="Q10" s="365" t="s">
        <v>23</v>
      </c>
      <c r="R10" s="305"/>
      <c r="S10" s="407"/>
      <c r="T10" s="366"/>
      <c r="U10" s="2"/>
      <c r="V10" s="2"/>
      <c r="W10" s="2"/>
      <c r="X10" s="2"/>
      <c r="Y10" s="2"/>
      <c r="Z10" s="2"/>
      <c r="AA10" s="2"/>
      <c r="AB10" s="279"/>
      <c r="AC10" s="2"/>
      <c r="AD10" s="361" t="s">
        <v>23</v>
      </c>
      <c r="AE10" s="419"/>
      <c r="AF10" s="175"/>
    </row>
    <row r="11" spans="1:32" ht="16.5" x14ac:dyDescent="0.3">
      <c r="A11" s="335" t="s">
        <v>18</v>
      </c>
      <c r="B11" s="336" t="s">
        <v>37</v>
      </c>
      <c r="C11" s="337" t="s">
        <v>35</v>
      </c>
      <c r="D11" s="334" t="s">
        <v>21</v>
      </c>
      <c r="E11" s="334"/>
      <c r="F11" s="334" t="s">
        <v>39</v>
      </c>
      <c r="G11" s="279" t="s">
        <v>34</v>
      </c>
      <c r="H11" s="279" t="s">
        <v>34</v>
      </c>
      <c r="I11" s="279" t="s">
        <v>34</v>
      </c>
      <c r="J11" s="279" t="s">
        <v>34</v>
      </c>
      <c r="K11" s="279" t="s">
        <v>34</v>
      </c>
      <c r="L11" s="279" t="s">
        <v>34</v>
      </c>
      <c r="M11" s="279" t="s">
        <v>34</v>
      </c>
      <c r="N11" s="279" t="s">
        <v>34</v>
      </c>
      <c r="O11" s="279" t="s">
        <v>34</v>
      </c>
      <c r="P11" s="279" t="s">
        <v>34</v>
      </c>
      <c r="Q11" s="279"/>
      <c r="R11" s="305"/>
      <c r="S11" s="407"/>
      <c r="T11" s="366"/>
      <c r="U11" s="2"/>
      <c r="V11" s="2"/>
      <c r="W11" s="2"/>
      <c r="X11" s="2"/>
      <c r="Y11" s="2"/>
      <c r="Z11" s="2"/>
      <c r="AA11" s="2"/>
      <c r="AB11" s="363" t="s">
        <v>3</v>
      </c>
      <c r="AC11" s="2"/>
      <c r="AD11" s="2"/>
      <c r="AE11" s="419"/>
      <c r="AF11" s="175"/>
    </row>
    <row r="12" spans="1:32" ht="16.5" x14ac:dyDescent="0.3">
      <c r="A12" s="330" t="s">
        <v>18</v>
      </c>
      <c r="B12" s="328" t="s">
        <v>40</v>
      </c>
      <c r="C12" s="329" t="s">
        <v>20</v>
      </c>
      <c r="D12" s="327"/>
      <c r="E12" s="327" t="s">
        <v>21</v>
      </c>
      <c r="F12" s="327" t="s">
        <v>41</v>
      </c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364" t="s">
        <v>329</v>
      </c>
      <c r="R12" s="362"/>
      <c r="S12" s="360" t="s">
        <v>23</v>
      </c>
      <c r="T12" s="305"/>
      <c r="U12" s="2"/>
      <c r="V12" s="2"/>
      <c r="W12" s="2"/>
      <c r="X12" s="2"/>
      <c r="Y12" s="2"/>
      <c r="Z12" s="2"/>
      <c r="AA12" s="360" t="s">
        <v>23</v>
      </c>
      <c r="AB12" s="2"/>
      <c r="AC12" s="2"/>
      <c r="AD12" s="2"/>
      <c r="AE12" s="2"/>
      <c r="AF12" s="175"/>
    </row>
    <row r="13" spans="1:32" ht="16.5" x14ac:dyDescent="0.3">
      <c r="A13" s="330" t="s">
        <v>18</v>
      </c>
      <c r="B13" s="328" t="s">
        <v>40</v>
      </c>
      <c r="C13" s="329" t="s">
        <v>42</v>
      </c>
      <c r="D13" s="327" t="s">
        <v>21</v>
      </c>
      <c r="E13" s="327"/>
      <c r="F13" s="327"/>
      <c r="G13" s="279"/>
      <c r="H13" s="279"/>
      <c r="I13" s="279"/>
      <c r="J13" s="279"/>
      <c r="K13" s="279"/>
      <c r="L13" s="279"/>
      <c r="M13" s="279"/>
      <c r="N13" s="279" t="s">
        <v>3</v>
      </c>
      <c r="O13" s="279"/>
      <c r="P13" s="279"/>
      <c r="Q13" s="367"/>
      <c r="R13" s="362"/>
      <c r="S13" s="408"/>
      <c r="T13" s="305"/>
      <c r="U13" s="2"/>
      <c r="V13" s="2"/>
      <c r="W13" s="2"/>
      <c r="X13" s="2"/>
      <c r="Y13" s="2"/>
      <c r="Z13" s="363" t="s">
        <v>3</v>
      </c>
      <c r="AA13" s="419"/>
      <c r="AB13" s="2"/>
      <c r="AC13" s="2"/>
      <c r="AD13" s="2"/>
      <c r="AE13" s="2"/>
      <c r="AF13" s="175"/>
    </row>
    <row r="14" spans="1:32" ht="16.5" x14ac:dyDescent="0.3">
      <c r="A14" s="324" t="s">
        <v>18</v>
      </c>
      <c r="B14" s="325" t="s">
        <v>43</v>
      </c>
      <c r="C14" s="326" t="s">
        <v>28</v>
      </c>
      <c r="D14" s="327"/>
      <c r="E14" s="327" t="s">
        <v>21</v>
      </c>
      <c r="F14" s="327"/>
      <c r="G14" s="279" t="s">
        <v>34</v>
      </c>
      <c r="H14" s="279" t="s">
        <v>34</v>
      </c>
      <c r="I14" s="279" t="s">
        <v>34</v>
      </c>
      <c r="J14" s="279" t="s">
        <v>34</v>
      </c>
      <c r="K14" s="279" t="s">
        <v>34</v>
      </c>
      <c r="L14" s="279" t="s">
        <v>34</v>
      </c>
      <c r="M14" s="279" t="s">
        <v>34</v>
      </c>
      <c r="N14" s="279" t="s">
        <v>34</v>
      </c>
      <c r="O14" s="279" t="s">
        <v>34</v>
      </c>
      <c r="P14" s="279" t="s">
        <v>34</v>
      </c>
      <c r="Q14" s="279" t="s">
        <v>34</v>
      </c>
      <c r="R14" s="361" t="s">
        <v>23</v>
      </c>
      <c r="S14" s="407"/>
      <c r="T14" s="366"/>
      <c r="U14" s="2"/>
      <c r="V14" s="2"/>
      <c r="W14" s="2"/>
      <c r="X14" s="2"/>
      <c r="Y14" s="2"/>
      <c r="Z14" s="361" t="s">
        <v>23</v>
      </c>
      <c r="AA14" s="305"/>
      <c r="AB14" s="2"/>
      <c r="AC14" s="2"/>
      <c r="AD14" s="419"/>
      <c r="AE14" s="2"/>
      <c r="AF14" s="175"/>
    </row>
    <row r="15" spans="1:32" ht="16.5" x14ac:dyDescent="0.3">
      <c r="A15" s="324" t="s">
        <v>18</v>
      </c>
      <c r="B15" s="325" t="s">
        <v>43</v>
      </c>
      <c r="C15" s="326" t="s">
        <v>28</v>
      </c>
      <c r="D15" s="327" t="s">
        <v>21</v>
      </c>
      <c r="E15" s="327"/>
      <c r="F15" s="327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361"/>
      <c r="S15" s="407"/>
      <c r="T15" s="366"/>
      <c r="U15" s="2"/>
      <c r="V15" s="2"/>
      <c r="W15" s="2"/>
      <c r="X15" s="2"/>
      <c r="Y15" s="2"/>
      <c r="Z15" s="363" t="s">
        <v>3</v>
      </c>
      <c r="AA15" s="279"/>
      <c r="AB15" s="2"/>
      <c r="AC15" s="2"/>
      <c r="AD15" s="419"/>
      <c r="AE15" s="2"/>
      <c r="AF15" s="175"/>
    </row>
    <row r="16" spans="1:32" ht="27" x14ac:dyDescent="0.3">
      <c r="A16" s="330" t="s">
        <v>18</v>
      </c>
      <c r="B16" s="328" t="s">
        <v>44</v>
      </c>
      <c r="C16" s="329" t="s">
        <v>28</v>
      </c>
      <c r="D16" s="327"/>
      <c r="E16" s="327" t="s">
        <v>21</v>
      </c>
      <c r="F16" s="327"/>
      <c r="G16" s="279"/>
      <c r="H16" s="279"/>
      <c r="I16" s="368"/>
      <c r="J16" s="279"/>
      <c r="K16" s="245" t="s">
        <v>45</v>
      </c>
      <c r="L16" s="279"/>
      <c r="M16" s="279"/>
      <c r="N16" s="367"/>
      <c r="O16" s="367"/>
      <c r="P16" s="279"/>
      <c r="Q16" s="279"/>
      <c r="R16" s="305"/>
      <c r="S16" s="404" t="s">
        <v>34</v>
      </c>
      <c r="T16" s="358" t="s">
        <v>34</v>
      </c>
      <c r="U16" s="358" t="s">
        <v>34</v>
      </c>
      <c r="V16" s="358" t="s">
        <v>34</v>
      </c>
      <c r="W16" s="358" t="s">
        <v>34</v>
      </c>
      <c r="X16" s="358" t="s">
        <v>34</v>
      </c>
      <c r="Y16" s="358" t="s">
        <v>34</v>
      </c>
      <c r="Z16" s="358" t="s">
        <v>34</v>
      </c>
      <c r="AA16" s="358" t="s">
        <v>34</v>
      </c>
      <c r="AB16" s="358" t="s">
        <v>34</v>
      </c>
      <c r="AC16" s="361" t="s">
        <v>23</v>
      </c>
      <c r="AD16" s="358" t="s">
        <v>34</v>
      </c>
      <c r="AE16" s="405" t="s">
        <v>34</v>
      </c>
      <c r="AF16" s="405" t="s">
        <v>34</v>
      </c>
    </row>
    <row r="17" spans="1:32" ht="16.5" x14ac:dyDescent="0.3">
      <c r="A17" s="330" t="s">
        <v>18</v>
      </c>
      <c r="B17" s="328" t="s">
        <v>44</v>
      </c>
      <c r="C17" s="329" t="s">
        <v>28</v>
      </c>
      <c r="D17" s="338" t="s">
        <v>21</v>
      </c>
      <c r="E17" s="338"/>
      <c r="F17" s="338" t="s">
        <v>340</v>
      </c>
      <c r="G17" s="369"/>
      <c r="H17" s="369"/>
      <c r="I17" s="369"/>
      <c r="J17" s="369"/>
      <c r="K17" s="369" t="s">
        <v>3</v>
      </c>
      <c r="L17" s="369"/>
      <c r="M17" s="369"/>
      <c r="N17" s="370"/>
      <c r="O17" s="370"/>
      <c r="P17" s="369"/>
      <c r="Q17" s="369"/>
      <c r="R17" s="371"/>
      <c r="S17" s="404" t="s">
        <v>34</v>
      </c>
      <c r="T17" s="358" t="s">
        <v>34</v>
      </c>
      <c r="U17" s="358" t="s">
        <v>34</v>
      </c>
      <c r="V17" s="358" t="s">
        <v>34</v>
      </c>
      <c r="W17" s="358" t="s">
        <v>34</v>
      </c>
      <c r="X17" s="358" t="s">
        <v>34</v>
      </c>
      <c r="Y17" s="358" t="s">
        <v>34</v>
      </c>
      <c r="Z17" s="358" t="s">
        <v>34</v>
      </c>
      <c r="AA17" s="358" t="s">
        <v>34</v>
      </c>
      <c r="AB17" s="358" t="s">
        <v>34</v>
      </c>
      <c r="AC17" s="358" t="s">
        <v>34</v>
      </c>
      <c r="AD17" s="358" t="s">
        <v>34</v>
      </c>
      <c r="AE17" s="405" t="s">
        <v>34</v>
      </c>
      <c r="AF17" s="405" t="s">
        <v>34</v>
      </c>
    </row>
    <row r="18" spans="1:32" ht="16.5" x14ac:dyDescent="0.3">
      <c r="A18" s="341" t="s">
        <v>18</v>
      </c>
      <c r="B18" s="339" t="s">
        <v>46</v>
      </c>
      <c r="C18" s="340" t="s">
        <v>28</v>
      </c>
      <c r="D18" s="342"/>
      <c r="E18" s="343" t="s">
        <v>21</v>
      </c>
      <c r="F18" s="344"/>
      <c r="G18" s="372"/>
      <c r="H18" s="372"/>
      <c r="I18" s="372"/>
      <c r="J18" s="372"/>
      <c r="K18" s="372"/>
      <c r="L18" s="372"/>
      <c r="M18" s="372"/>
      <c r="N18" s="372"/>
      <c r="O18" s="361" t="s">
        <v>23</v>
      </c>
      <c r="P18" s="372"/>
      <c r="Q18" s="369"/>
      <c r="R18" s="398"/>
      <c r="S18" s="418"/>
      <c r="T18" s="416"/>
      <c r="U18" s="358"/>
      <c r="V18" s="358"/>
      <c r="W18" s="358"/>
      <c r="X18" s="358"/>
      <c r="Y18" s="358"/>
      <c r="Z18" s="358"/>
      <c r="AA18" s="358"/>
      <c r="AB18" s="358"/>
      <c r="AC18" s="361" t="s">
        <v>23</v>
      </c>
      <c r="AD18" s="358" t="s">
        <v>34</v>
      </c>
      <c r="AE18" s="358" t="s">
        <v>34</v>
      </c>
      <c r="AF18" s="405" t="s">
        <v>34</v>
      </c>
    </row>
    <row r="19" spans="1:32" ht="16.5" x14ac:dyDescent="0.3">
      <c r="A19" s="341" t="s">
        <v>18</v>
      </c>
      <c r="B19" s="345" t="s">
        <v>46</v>
      </c>
      <c r="C19" s="346" t="s">
        <v>28</v>
      </c>
      <c r="D19" s="347" t="s">
        <v>21</v>
      </c>
      <c r="E19" s="343"/>
      <c r="F19" s="344"/>
      <c r="G19" s="372"/>
      <c r="H19" s="372"/>
      <c r="I19" s="372"/>
      <c r="J19" s="372"/>
      <c r="K19" s="372"/>
      <c r="L19" s="372"/>
      <c r="M19" s="372"/>
      <c r="N19" s="372"/>
      <c r="O19" s="372" t="s">
        <v>3</v>
      </c>
      <c r="P19" s="2"/>
      <c r="Q19" s="373"/>
      <c r="R19" s="396"/>
      <c r="S19" s="418"/>
      <c r="T19" s="416" t="s">
        <v>34</v>
      </c>
      <c r="U19" s="358" t="s">
        <v>34</v>
      </c>
      <c r="V19" s="358" t="s">
        <v>34</v>
      </c>
      <c r="W19" s="358" t="s">
        <v>34</v>
      </c>
      <c r="X19" s="358" t="s">
        <v>34</v>
      </c>
      <c r="Y19" s="358" t="s">
        <v>34</v>
      </c>
      <c r="Z19" s="358" t="s">
        <v>34</v>
      </c>
      <c r="AA19" s="358" t="s">
        <v>34</v>
      </c>
      <c r="AB19" s="358" t="s">
        <v>34</v>
      </c>
      <c r="AC19" s="358" t="s">
        <v>34</v>
      </c>
      <c r="AD19" s="358" t="s">
        <v>34</v>
      </c>
      <c r="AE19" s="358" t="s">
        <v>34</v>
      </c>
      <c r="AF19" s="405" t="s">
        <v>34</v>
      </c>
    </row>
    <row r="20" spans="1:32" ht="16.5" x14ac:dyDescent="0.3">
      <c r="A20" s="349" t="s">
        <v>18</v>
      </c>
      <c r="B20" s="350" t="s">
        <v>150</v>
      </c>
      <c r="C20" s="346" t="s">
        <v>28</v>
      </c>
      <c r="D20" s="347"/>
      <c r="E20" s="343" t="s">
        <v>21</v>
      </c>
      <c r="F20" s="344"/>
      <c r="G20" s="372"/>
      <c r="H20" s="372"/>
      <c r="I20" s="372"/>
      <c r="J20" s="372"/>
      <c r="K20" s="372"/>
      <c r="L20" s="372"/>
      <c r="M20" s="372"/>
      <c r="N20" s="372"/>
      <c r="O20" s="372"/>
      <c r="P20" s="366"/>
      <c r="Q20" s="373"/>
      <c r="R20" s="399"/>
      <c r="S20" s="418"/>
      <c r="T20" s="417"/>
      <c r="U20" s="372"/>
      <c r="V20" s="372"/>
      <c r="W20" s="372"/>
      <c r="X20" s="372"/>
      <c r="Y20" s="372"/>
      <c r="Z20" s="361" t="s">
        <v>23</v>
      </c>
      <c r="AA20" s="372"/>
      <c r="AB20" s="372"/>
      <c r="AC20" s="372"/>
      <c r="AD20" s="419"/>
      <c r="AE20" s="372"/>
      <c r="AF20" s="409"/>
    </row>
    <row r="21" spans="1:32" ht="16.5" x14ac:dyDescent="0.3">
      <c r="A21" s="349" t="s">
        <v>18</v>
      </c>
      <c r="B21" s="351" t="s">
        <v>150</v>
      </c>
      <c r="C21" s="352" t="s">
        <v>28</v>
      </c>
      <c r="D21" s="342" t="s">
        <v>21</v>
      </c>
      <c r="E21" s="319"/>
      <c r="F21" s="344" t="s">
        <v>341</v>
      </c>
      <c r="G21" s="372"/>
      <c r="H21" s="372"/>
      <c r="I21" s="372"/>
      <c r="J21" s="372"/>
      <c r="K21" s="372"/>
      <c r="L21" s="372"/>
      <c r="M21" s="372"/>
      <c r="N21" s="372" t="s">
        <v>3</v>
      </c>
      <c r="O21" s="372"/>
      <c r="P21" s="415"/>
      <c r="Q21" s="2"/>
      <c r="R21" s="400"/>
      <c r="S21" s="410"/>
      <c r="T21" s="374"/>
      <c r="U21" s="372"/>
      <c r="V21" s="372"/>
      <c r="W21" s="372"/>
      <c r="X21" s="372"/>
      <c r="Y21" s="372"/>
      <c r="Z21" s="375" t="s">
        <v>3</v>
      </c>
      <c r="AA21" s="372"/>
      <c r="AB21" s="372"/>
      <c r="AC21" s="372"/>
      <c r="AD21" s="420"/>
      <c r="AE21" s="372"/>
      <c r="AF21" s="409"/>
    </row>
    <row r="22" spans="1:32" ht="16.5" x14ac:dyDescent="0.3">
      <c r="A22" s="348" t="s">
        <v>18</v>
      </c>
      <c r="B22" s="348" t="s">
        <v>337</v>
      </c>
      <c r="C22" s="346" t="s">
        <v>28</v>
      </c>
      <c r="D22" s="347"/>
      <c r="E22" s="347" t="s">
        <v>21</v>
      </c>
      <c r="F22" s="353"/>
      <c r="G22" s="2"/>
      <c r="H22" s="2"/>
      <c r="I22" s="2"/>
      <c r="J22" s="2"/>
      <c r="K22" s="2"/>
      <c r="L22" s="2"/>
      <c r="M22" s="2"/>
      <c r="N22" s="2"/>
      <c r="O22" s="2"/>
      <c r="P22" s="373"/>
      <c r="Q22" s="2"/>
      <c r="R22" s="366"/>
      <c r="S22" s="146"/>
      <c r="T22" s="2"/>
      <c r="U22" s="2"/>
      <c r="V22" s="2"/>
      <c r="W22" s="2"/>
      <c r="X22" s="2"/>
      <c r="Y22" s="2"/>
      <c r="Z22" s="2"/>
      <c r="AA22" s="361" t="s">
        <v>23</v>
      </c>
      <c r="AB22" s="2"/>
      <c r="AC22" s="2"/>
      <c r="AD22" s="2"/>
      <c r="AE22" s="419"/>
      <c r="AF22" s="175"/>
    </row>
    <row r="23" spans="1:32" ht="16.5" x14ac:dyDescent="0.3">
      <c r="A23" s="351" t="s">
        <v>18</v>
      </c>
      <c r="B23" s="351" t="s">
        <v>337</v>
      </c>
      <c r="C23" s="352" t="s">
        <v>28</v>
      </c>
      <c r="D23" s="342" t="s">
        <v>21</v>
      </c>
      <c r="E23" s="319"/>
      <c r="F23" s="344"/>
      <c r="G23" s="372"/>
      <c r="H23" s="372"/>
      <c r="I23" s="372"/>
      <c r="J23" s="372"/>
      <c r="K23" s="372"/>
      <c r="L23" s="372"/>
      <c r="M23" s="372"/>
      <c r="N23" s="372"/>
      <c r="O23" s="372"/>
      <c r="P23" s="376"/>
      <c r="Q23" s="372"/>
      <c r="R23" s="374"/>
      <c r="S23" s="411"/>
      <c r="T23" s="372"/>
      <c r="U23" s="372"/>
      <c r="V23" s="372"/>
      <c r="W23" s="372"/>
      <c r="X23" s="372"/>
      <c r="Y23" s="372"/>
      <c r="Z23" s="372"/>
      <c r="AA23" s="375" t="s">
        <v>3</v>
      </c>
      <c r="AB23" s="372"/>
      <c r="AC23" s="372"/>
      <c r="AD23" s="372"/>
      <c r="AE23" s="420"/>
      <c r="AF23" s="409"/>
    </row>
    <row r="24" spans="1:32" ht="16.5" x14ac:dyDescent="0.3">
      <c r="A24" s="348" t="s">
        <v>18</v>
      </c>
      <c r="B24" s="348" t="s">
        <v>342</v>
      </c>
      <c r="C24" s="346" t="s">
        <v>28</v>
      </c>
      <c r="D24" s="347"/>
      <c r="E24" s="347" t="s">
        <v>21</v>
      </c>
      <c r="F24" s="353"/>
      <c r="G24" s="2"/>
      <c r="H24" s="2"/>
      <c r="I24" s="2"/>
      <c r="J24" s="2"/>
      <c r="K24" s="2"/>
      <c r="L24" s="2"/>
      <c r="M24" s="2"/>
      <c r="N24" s="2"/>
      <c r="O24" s="2"/>
      <c r="P24" s="373"/>
      <c r="Q24" s="2"/>
      <c r="R24" s="366"/>
      <c r="S24" s="146"/>
      <c r="T24" s="2"/>
      <c r="U24" s="2"/>
      <c r="V24" s="2"/>
      <c r="W24" s="2"/>
      <c r="X24" s="2"/>
      <c r="Y24" s="361" t="s">
        <v>23</v>
      </c>
      <c r="Z24" s="2"/>
      <c r="AA24" s="2"/>
      <c r="AB24" s="2"/>
      <c r="AC24" s="419"/>
      <c r="AD24" s="2"/>
      <c r="AE24" s="2"/>
      <c r="AF24" s="175"/>
    </row>
    <row r="25" spans="1:32" ht="16.5" x14ac:dyDescent="0.3">
      <c r="A25" s="351" t="s">
        <v>18</v>
      </c>
      <c r="B25" s="351" t="s">
        <v>342</v>
      </c>
      <c r="C25" s="352" t="s">
        <v>28</v>
      </c>
      <c r="D25" s="342" t="s">
        <v>21</v>
      </c>
      <c r="E25" s="319"/>
      <c r="F25" s="344"/>
      <c r="G25" s="372"/>
      <c r="H25" s="372"/>
      <c r="I25" s="372"/>
      <c r="J25" s="372"/>
      <c r="K25" s="372"/>
      <c r="L25" s="372"/>
      <c r="M25" s="372"/>
      <c r="N25" s="372"/>
      <c r="O25" s="372"/>
      <c r="P25" s="376"/>
      <c r="Q25" s="372"/>
      <c r="R25" s="374"/>
      <c r="S25" s="411"/>
      <c r="T25" s="372"/>
      <c r="U25" s="372"/>
      <c r="V25" s="372"/>
      <c r="W25" s="372"/>
      <c r="X25" s="372"/>
      <c r="Y25" s="375" t="s">
        <v>3</v>
      </c>
      <c r="Z25" s="372"/>
      <c r="AA25" s="372"/>
      <c r="AB25" s="372"/>
      <c r="AC25" s="420"/>
      <c r="AD25" s="372"/>
      <c r="AE25" s="372"/>
      <c r="AF25" s="409"/>
    </row>
    <row r="26" spans="1:32" ht="16.5" x14ac:dyDescent="0.3">
      <c r="A26" s="348" t="s">
        <v>18</v>
      </c>
      <c r="B26" s="348" t="s">
        <v>123</v>
      </c>
      <c r="C26" s="346" t="s">
        <v>28</v>
      </c>
      <c r="D26" s="347"/>
      <c r="E26" s="347" t="s">
        <v>21</v>
      </c>
      <c r="F26" s="353"/>
      <c r="G26" s="2"/>
      <c r="H26" s="2"/>
      <c r="I26" s="2"/>
      <c r="J26" s="2"/>
      <c r="K26" s="2"/>
      <c r="L26" s="2"/>
      <c r="M26" s="2"/>
      <c r="N26" s="2"/>
      <c r="O26" s="2"/>
      <c r="P26" s="373"/>
      <c r="Q26" s="2"/>
      <c r="R26" s="366"/>
      <c r="S26" s="146"/>
      <c r="T26" s="2"/>
      <c r="U26" s="2"/>
      <c r="V26" s="377" t="s">
        <v>23</v>
      </c>
      <c r="W26" s="2"/>
      <c r="X26" s="2"/>
      <c r="Y26" s="373"/>
      <c r="Z26" s="419"/>
      <c r="AA26" s="2"/>
      <c r="AB26" s="2"/>
      <c r="AC26" s="2"/>
      <c r="AD26" s="2"/>
      <c r="AE26" s="2"/>
      <c r="AF26" s="175"/>
    </row>
    <row r="27" spans="1:32" ht="16.5" x14ac:dyDescent="0.3">
      <c r="A27" s="348" t="s">
        <v>18</v>
      </c>
      <c r="B27" s="348" t="s">
        <v>123</v>
      </c>
      <c r="C27" s="346" t="s">
        <v>28</v>
      </c>
      <c r="D27" s="347" t="s">
        <v>21</v>
      </c>
      <c r="E27" s="318"/>
      <c r="F27" s="353"/>
      <c r="G27" s="2"/>
      <c r="H27" s="2"/>
      <c r="I27" s="2"/>
      <c r="J27" s="2"/>
      <c r="K27" s="2"/>
      <c r="L27" s="2"/>
      <c r="M27" s="2"/>
      <c r="N27" s="2"/>
      <c r="O27" s="2"/>
      <c r="P27" s="373"/>
      <c r="Q27" s="2"/>
      <c r="R27" s="366"/>
      <c r="S27" s="146"/>
      <c r="T27" s="2"/>
      <c r="U27" s="2"/>
      <c r="V27" s="378" t="s">
        <v>3</v>
      </c>
      <c r="W27" s="2"/>
      <c r="X27" s="2"/>
      <c r="Y27" s="373"/>
      <c r="Z27" s="420"/>
      <c r="AA27" s="2"/>
      <c r="AB27" s="2"/>
      <c r="AC27" s="2"/>
      <c r="AD27" s="2"/>
      <c r="AE27" s="2"/>
      <c r="AF27" s="175"/>
    </row>
    <row r="28" spans="1:32" ht="16.5" x14ac:dyDescent="0.3">
      <c r="A28" s="348" t="s">
        <v>18</v>
      </c>
      <c r="B28" s="348" t="s">
        <v>338</v>
      </c>
      <c r="C28" s="346" t="s">
        <v>28</v>
      </c>
      <c r="D28" s="347"/>
      <c r="E28" s="318"/>
      <c r="F28" s="353"/>
      <c r="G28" s="2"/>
      <c r="H28" s="2"/>
      <c r="I28" s="2"/>
      <c r="J28" s="2"/>
      <c r="K28" s="2"/>
      <c r="L28" s="2"/>
      <c r="M28" s="2"/>
      <c r="N28" s="2"/>
      <c r="O28" s="2"/>
      <c r="P28" s="373"/>
      <c r="Q28" s="2"/>
      <c r="R28" s="366"/>
      <c r="S28" s="146"/>
      <c r="T28" s="2"/>
      <c r="U28" s="2"/>
      <c r="V28" s="373"/>
      <c r="W28" s="2"/>
      <c r="X28" s="377" t="s">
        <v>23</v>
      </c>
      <c r="Y28" s="373"/>
      <c r="Z28" s="2"/>
      <c r="AA28" s="2"/>
      <c r="AB28" s="2"/>
      <c r="AC28" s="419"/>
      <c r="AD28" s="2"/>
      <c r="AE28" s="2"/>
      <c r="AF28" s="175"/>
    </row>
    <row r="29" spans="1:32" ht="17.25" thickBot="1" x14ac:dyDescent="0.35">
      <c r="A29" s="348" t="s">
        <v>18</v>
      </c>
      <c r="B29" s="348" t="s">
        <v>338</v>
      </c>
      <c r="C29" s="346" t="s">
        <v>339</v>
      </c>
      <c r="D29" s="347"/>
      <c r="E29" s="318"/>
      <c r="F29" s="353"/>
      <c r="G29" s="2"/>
      <c r="H29" s="2"/>
      <c r="I29" s="2"/>
      <c r="J29" s="2"/>
      <c r="K29" s="2"/>
      <c r="L29" s="2"/>
      <c r="M29" s="2"/>
      <c r="N29" s="2"/>
      <c r="O29" s="2"/>
      <c r="P29" s="373"/>
      <c r="Q29" s="2"/>
      <c r="R29" s="366"/>
      <c r="S29" s="118"/>
      <c r="T29" s="119"/>
      <c r="U29" s="119"/>
      <c r="V29" s="412"/>
      <c r="W29" s="119"/>
      <c r="X29" s="413" t="s">
        <v>3</v>
      </c>
      <c r="Y29" s="412"/>
      <c r="Z29" s="119"/>
      <c r="AA29" s="119"/>
      <c r="AB29" s="119"/>
      <c r="AC29" s="420"/>
      <c r="AD29" s="119"/>
      <c r="AE29" s="119"/>
      <c r="AF29" s="414"/>
    </row>
    <row r="30" spans="1:32" ht="17.25" x14ac:dyDescent="0.3">
      <c r="A30" s="311"/>
      <c r="B30" s="311"/>
      <c r="C30" s="313"/>
      <c r="D30" s="314"/>
      <c r="M30" s="315"/>
      <c r="N30" s="315"/>
      <c r="P30" s="316"/>
      <c r="V30" s="316"/>
      <c r="Y30" s="316"/>
    </row>
    <row r="31" spans="1:32" ht="17.25" x14ac:dyDescent="0.3">
      <c r="A31" s="572" t="s">
        <v>346</v>
      </c>
      <c r="B31" s="572"/>
      <c r="D31" s="314"/>
      <c r="M31" s="315"/>
      <c r="N31" s="315"/>
      <c r="P31" s="316"/>
    </row>
    <row r="32" spans="1:32" x14ac:dyDescent="0.25">
      <c r="A32" s="572" t="s">
        <v>344</v>
      </c>
      <c r="B32" s="572"/>
      <c r="K32" s="354"/>
      <c r="L32" s="1" t="s">
        <v>47</v>
      </c>
    </row>
    <row r="33" spans="1:12" x14ac:dyDescent="0.25">
      <c r="A33" s="571" t="s">
        <v>345</v>
      </c>
      <c r="B33" s="571"/>
      <c r="C33" s="571"/>
      <c r="K33" s="247" t="s">
        <v>23</v>
      </c>
      <c r="L33" s="1" t="s">
        <v>48</v>
      </c>
    </row>
    <row r="34" spans="1:12" ht="27" x14ac:dyDescent="0.25">
      <c r="A34" s="311"/>
      <c r="B34" s="312"/>
      <c r="C34" s="313"/>
      <c r="K34" s="245" t="s">
        <v>45</v>
      </c>
      <c r="L34" s="355" t="s">
        <v>45</v>
      </c>
    </row>
    <row r="35" spans="1:12" x14ac:dyDescent="0.25">
      <c r="K35" s="246" t="s">
        <v>3</v>
      </c>
      <c r="L35" s="1" t="s">
        <v>49</v>
      </c>
    </row>
  </sheetData>
  <autoFilter ref="A1:S35" xr:uid="{83934949-7FB5-49B0-B7A3-EBFFBF8B859B}"/>
  <mergeCells count="1">
    <mergeCell ref="A33:C3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044D-A9CE-47BE-8CDE-003022A095B6}">
  <dimension ref="A1:AG29"/>
  <sheetViews>
    <sheetView topLeftCell="F1" zoomScale="90" zoomScaleNormal="90" workbookViewId="0">
      <pane ySplit="1" topLeftCell="A12" activePane="bottomLeft" state="frozen"/>
      <selection pane="bottomLeft" activeCell="G26" sqref="G26"/>
    </sheetView>
  </sheetViews>
  <sheetFormatPr baseColWidth="10" defaultColWidth="11.42578125" defaultRowHeight="15" x14ac:dyDescent="0.25"/>
  <cols>
    <col min="2" max="2" width="15.28515625" customWidth="1"/>
    <col min="3" max="3" width="21.5703125" bestFit="1" customWidth="1"/>
    <col min="6" max="6" width="15.7109375" customWidth="1"/>
    <col min="7" max="7" width="7.85546875" customWidth="1"/>
    <col min="8" max="8" width="4.5703125" bestFit="1" customWidth="1"/>
    <col min="9" max="9" width="8.140625" customWidth="1"/>
    <col min="10" max="10" width="5.42578125" bestFit="1" customWidth="1"/>
    <col min="11" max="11" width="6.42578125" bestFit="1" customWidth="1"/>
    <col min="12" max="12" width="8.28515625" customWidth="1"/>
    <col min="13" max="13" width="5.28515625" bestFit="1" customWidth="1"/>
    <col min="14" max="14" width="7.5703125" bestFit="1" customWidth="1"/>
    <col min="15" max="15" width="7.7109375" customWidth="1"/>
    <col min="16" max="16" width="4.140625" bestFit="1" customWidth="1"/>
    <col min="17" max="17" width="4.7109375" bestFit="1" customWidth="1"/>
    <col min="18" max="18" width="4.85546875" customWidth="1"/>
    <col min="19" max="19" width="7.5703125" customWidth="1"/>
    <col min="20" max="20" width="6.42578125" customWidth="1"/>
    <col min="21" max="21" width="8" customWidth="1"/>
    <col min="22" max="22" width="7" bestFit="1" customWidth="1"/>
    <col min="23" max="23" width="7.5703125" bestFit="1" customWidth="1"/>
    <col min="24" max="24" width="6.85546875" bestFit="1" customWidth="1"/>
    <col min="25" max="25" width="6.28515625" bestFit="1" customWidth="1"/>
    <col min="26" max="26" width="7.140625" bestFit="1" customWidth="1"/>
    <col min="27" max="27" width="8.42578125" customWidth="1"/>
    <col min="28" max="28" width="6.7109375" bestFit="1" customWidth="1"/>
    <col min="29" max="29" width="7.140625" bestFit="1" customWidth="1"/>
    <col min="30" max="30" width="6.7109375" bestFit="1" customWidth="1"/>
    <col min="31" max="31" width="7.140625" bestFit="1" customWidth="1"/>
    <col min="32" max="32" width="6.7109375" bestFit="1" customWidth="1"/>
    <col min="33" max="33" width="7.42578125" bestFit="1" customWidth="1"/>
  </cols>
  <sheetData>
    <row r="1" spans="1:33" ht="52.5" thickBot="1" x14ac:dyDescent="0.35">
      <c r="A1" s="241" t="s">
        <v>0</v>
      </c>
      <c r="B1" s="241" t="s">
        <v>1</v>
      </c>
      <c r="C1" s="241" t="s">
        <v>2</v>
      </c>
      <c r="D1" s="241" t="s">
        <v>3</v>
      </c>
      <c r="E1" s="241" t="s">
        <v>4</v>
      </c>
      <c r="F1" s="242" t="s">
        <v>5</v>
      </c>
      <c r="G1" s="244">
        <v>44927</v>
      </c>
      <c r="H1" s="243" t="s">
        <v>7</v>
      </c>
      <c r="I1" s="243" t="s">
        <v>8</v>
      </c>
      <c r="J1" s="243" t="s">
        <v>9</v>
      </c>
      <c r="K1" s="243" t="s">
        <v>10</v>
      </c>
      <c r="L1" s="243" t="s">
        <v>11</v>
      </c>
      <c r="M1" s="243" t="s">
        <v>12</v>
      </c>
      <c r="N1" s="243" t="s">
        <v>13</v>
      </c>
      <c r="O1" s="243" t="s">
        <v>14</v>
      </c>
      <c r="P1" s="243" t="s">
        <v>15</v>
      </c>
      <c r="Q1" s="243" t="s">
        <v>16</v>
      </c>
      <c r="R1" s="243" t="s">
        <v>17</v>
      </c>
      <c r="S1" s="383">
        <v>45292</v>
      </c>
      <c r="T1" s="383">
        <v>45323</v>
      </c>
      <c r="U1" s="383">
        <v>45352</v>
      </c>
      <c r="V1" s="383">
        <v>45383</v>
      </c>
      <c r="W1" s="383">
        <v>45413</v>
      </c>
      <c r="X1" s="383">
        <v>45444</v>
      </c>
      <c r="Y1" s="383">
        <v>45474</v>
      </c>
      <c r="Z1" s="383">
        <v>45505</v>
      </c>
      <c r="AA1" s="383">
        <v>45536</v>
      </c>
      <c r="AB1" s="383">
        <v>45566</v>
      </c>
      <c r="AC1" s="383">
        <v>45597</v>
      </c>
      <c r="AD1" s="383">
        <v>45627</v>
      </c>
      <c r="AE1" s="383">
        <v>45658</v>
      </c>
      <c r="AF1" s="383">
        <v>45689</v>
      </c>
      <c r="AG1" s="383">
        <v>45717</v>
      </c>
    </row>
    <row r="2" spans="1:33" ht="17.25" x14ac:dyDescent="0.3">
      <c r="A2" s="239" t="s">
        <v>50</v>
      </c>
      <c r="B2" s="239" t="s">
        <v>51</v>
      </c>
      <c r="C2" s="239" t="s">
        <v>20</v>
      </c>
      <c r="D2" s="240"/>
      <c r="E2" s="240" t="s">
        <v>21</v>
      </c>
      <c r="F2" s="240" t="s">
        <v>38</v>
      </c>
      <c r="G2" s="251"/>
      <c r="H2" s="251"/>
      <c r="I2" s="251"/>
      <c r="J2" s="251"/>
      <c r="K2" s="252"/>
      <c r="L2" s="251"/>
      <c r="M2" s="251"/>
      <c r="N2" s="251"/>
      <c r="O2" s="251"/>
      <c r="P2" s="252"/>
      <c r="Q2" s="252"/>
      <c r="R2" s="381" t="s">
        <v>4</v>
      </c>
      <c r="S2" s="422"/>
      <c r="T2" s="384"/>
      <c r="U2" s="385"/>
      <c r="V2" s="213"/>
      <c r="W2" s="213"/>
      <c r="X2" s="213"/>
      <c r="Y2" s="213"/>
      <c r="Z2" s="213"/>
      <c r="AA2" s="213"/>
      <c r="AB2" s="213"/>
      <c r="AC2" s="213"/>
      <c r="AD2" s="423" t="s">
        <v>4</v>
      </c>
      <c r="AE2" s="213"/>
      <c r="AF2" s="213"/>
      <c r="AG2" s="424"/>
    </row>
    <row r="3" spans="1:33" ht="17.25" x14ac:dyDescent="0.3">
      <c r="A3" s="236" t="s">
        <v>50</v>
      </c>
      <c r="B3" s="236" t="s">
        <v>51</v>
      </c>
      <c r="C3" s="236" t="s">
        <v>24</v>
      </c>
      <c r="D3" s="237" t="s">
        <v>21</v>
      </c>
      <c r="E3" s="237"/>
      <c r="F3" s="237" t="s">
        <v>52</v>
      </c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301" t="s">
        <v>3</v>
      </c>
      <c r="R3" s="256"/>
      <c r="S3" s="425"/>
      <c r="T3" s="253"/>
      <c r="U3" s="304"/>
      <c r="V3" s="168"/>
      <c r="W3" s="168"/>
      <c r="X3" s="168"/>
      <c r="Y3" s="168"/>
      <c r="Z3" s="168"/>
      <c r="AA3" s="168"/>
      <c r="AB3" s="168"/>
      <c r="AC3" s="168"/>
      <c r="AD3" s="373"/>
      <c r="AE3" s="168"/>
      <c r="AF3" s="168"/>
      <c r="AG3" s="390"/>
    </row>
    <row r="4" spans="1:33" ht="17.25" x14ac:dyDescent="0.3">
      <c r="A4" s="238" t="s">
        <v>50</v>
      </c>
      <c r="B4" s="238" t="s">
        <v>53</v>
      </c>
      <c r="C4" s="238" t="s">
        <v>54</v>
      </c>
      <c r="D4" s="237"/>
      <c r="E4" s="237" t="s">
        <v>21</v>
      </c>
      <c r="F4" s="237" t="s">
        <v>55</v>
      </c>
      <c r="G4" s="248"/>
      <c r="H4" s="249"/>
      <c r="I4" s="248"/>
      <c r="J4" s="248"/>
      <c r="K4" s="248"/>
      <c r="L4" s="248"/>
      <c r="M4" s="248"/>
      <c r="N4" s="248"/>
      <c r="O4" s="248"/>
      <c r="P4" s="248"/>
      <c r="Q4" s="248"/>
      <c r="R4" s="254"/>
      <c r="S4" s="388"/>
      <c r="T4" s="317" t="s">
        <v>23</v>
      </c>
      <c r="U4" s="304"/>
      <c r="V4" s="168"/>
      <c r="W4" s="168"/>
      <c r="X4" s="168"/>
      <c r="Y4" s="168"/>
      <c r="Z4" s="168"/>
      <c r="AA4" s="168"/>
      <c r="AB4" s="168"/>
      <c r="AC4" s="280"/>
      <c r="AD4" s="280"/>
      <c r="AE4" s="421" t="s">
        <v>4</v>
      </c>
      <c r="AF4" s="373"/>
      <c r="AG4" s="390"/>
    </row>
    <row r="5" spans="1:33" ht="17.25" x14ac:dyDescent="0.3">
      <c r="A5" s="238" t="s">
        <v>50</v>
      </c>
      <c r="B5" s="238" t="s">
        <v>53</v>
      </c>
      <c r="C5" s="238" t="s">
        <v>54</v>
      </c>
      <c r="D5" s="237" t="s">
        <v>21</v>
      </c>
      <c r="E5" s="237"/>
      <c r="F5" s="237" t="s">
        <v>56</v>
      </c>
      <c r="G5" s="248"/>
      <c r="H5" s="249"/>
      <c r="I5" s="248"/>
      <c r="J5" s="248"/>
      <c r="K5" s="248"/>
      <c r="L5" s="248"/>
      <c r="M5" s="248"/>
      <c r="N5" s="248"/>
      <c r="O5" s="248"/>
      <c r="P5" s="248"/>
      <c r="Q5" s="248"/>
      <c r="R5" s="254"/>
      <c r="S5" s="388"/>
      <c r="T5" s="285"/>
      <c r="U5" s="304"/>
      <c r="V5" s="168"/>
      <c r="W5" s="168"/>
      <c r="X5" s="306" t="s">
        <v>3</v>
      </c>
      <c r="Y5" s="168"/>
      <c r="Z5" s="168"/>
      <c r="AA5" s="168"/>
      <c r="AB5" s="168"/>
      <c r="AC5" s="280"/>
      <c r="AD5" s="280"/>
      <c r="AE5" s="280"/>
      <c r="AF5" s="168"/>
      <c r="AG5" s="390"/>
    </row>
    <row r="6" spans="1:33" ht="27" x14ac:dyDescent="0.3">
      <c r="A6" s="238" t="s">
        <v>50</v>
      </c>
      <c r="B6" s="238" t="s">
        <v>57</v>
      </c>
      <c r="C6" s="238" t="s">
        <v>28</v>
      </c>
      <c r="D6" s="237"/>
      <c r="E6" s="237" t="s">
        <v>21</v>
      </c>
      <c r="F6" s="234" t="s">
        <v>336</v>
      </c>
      <c r="G6" s="248"/>
      <c r="H6" s="248"/>
      <c r="I6" s="248"/>
      <c r="J6" s="248"/>
      <c r="K6" s="250"/>
      <c r="L6" s="245" t="s">
        <v>45</v>
      </c>
      <c r="M6" s="248"/>
      <c r="N6" s="248"/>
      <c r="O6" s="248"/>
      <c r="P6" s="249"/>
      <c r="Q6" s="248"/>
      <c r="R6" s="254"/>
      <c r="S6" s="388"/>
      <c r="T6" s="253"/>
      <c r="U6" s="304"/>
      <c r="V6" s="168"/>
      <c r="W6" s="168"/>
      <c r="X6" s="168"/>
      <c r="Y6" s="168"/>
      <c r="Z6" s="168"/>
      <c r="AA6" s="168"/>
      <c r="AB6" s="377" t="s">
        <v>4</v>
      </c>
      <c r="AC6" s="168"/>
      <c r="AD6" s="168"/>
      <c r="AE6" s="168"/>
      <c r="AF6" s="168"/>
      <c r="AG6" s="390"/>
    </row>
    <row r="7" spans="1:33" ht="17.25" x14ac:dyDescent="0.3">
      <c r="A7" s="238" t="s">
        <v>50</v>
      </c>
      <c r="B7" s="238" t="s">
        <v>57</v>
      </c>
      <c r="C7" s="238" t="s">
        <v>28</v>
      </c>
      <c r="D7" s="237" t="s">
        <v>21</v>
      </c>
      <c r="E7" s="237"/>
      <c r="F7" s="294" t="s">
        <v>331</v>
      </c>
      <c r="G7" s="248"/>
      <c r="H7" s="248"/>
      <c r="I7" s="248"/>
      <c r="J7" s="248"/>
      <c r="K7" s="250"/>
      <c r="L7" s="246" t="s">
        <v>3</v>
      </c>
      <c r="M7" s="248"/>
      <c r="N7" s="248"/>
      <c r="O7" s="248"/>
      <c r="P7" s="249"/>
      <c r="Q7" s="248"/>
      <c r="R7" s="254"/>
      <c r="S7" s="388"/>
      <c r="T7" s="253"/>
      <c r="U7" s="304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390"/>
    </row>
    <row r="8" spans="1:33" ht="17.25" x14ac:dyDescent="0.3">
      <c r="A8" s="236" t="s">
        <v>50</v>
      </c>
      <c r="B8" s="236" t="s">
        <v>58</v>
      </c>
      <c r="C8" s="236" t="s">
        <v>20</v>
      </c>
      <c r="D8" s="237"/>
      <c r="E8" s="237" t="s">
        <v>21</v>
      </c>
      <c r="F8" s="234" t="s">
        <v>334</v>
      </c>
      <c r="G8" s="246"/>
      <c r="H8" s="246"/>
      <c r="I8" s="246"/>
      <c r="J8" s="247" t="s">
        <v>23</v>
      </c>
      <c r="K8" s="246"/>
      <c r="L8" s="246"/>
      <c r="M8" s="246"/>
      <c r="N8" s="246"/>
      <c r="O8" s="246"/>
      <c r="P8" s="246"/>
      <c r="Q8" s="246"/>
      <c r="R8" s="256"/>
      <c r="S8" s="388"/>
      <c r="T8" s="253"/>
      <c r="U8" s="304"/>
      <c r="V8" s="168"/>
      <c r="W8" s="168"/>
      <c r="X8" s="168"/>
      <c r="Y8" s="421" t="s">
        <v>4</v>
      </c>
      <c r="Z8" s="280"/>
      <c r="AA8" s="280"/>
      <c r="AB8" s="280"/>
      <c r="AC8" s="168"/>
      <c r="AD8" s="168"/>
      <c r="AE8" s="168"/>
      <c r="AF8" s="168"/>
      <c r="AG8" s="390"/>
    </row>
    <row r="9" spans="1:33" ht="17.25" x14ac:dyDescent="0.3">
      <c r="A9" s="236" t="s">
        <v>50</v>
      </c>
      <c r="B9" s="236" t="s">
        <v>58</v>
      </c>
      <c r="C9" s="236" t="s">
        <v>24</v>
      </c>
      <c r="D9" s="234" t="s">
        <v>21</v>
      </c>
      <c r="E9" s="237"/>
      <c r="F9" s="234" t="s">
        <v>328</v>
      </c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56"/>
      <c r="S9" s="388"/>
      <c r="T9" s="300" t="s">
        <v>3</v>
      </c>
      <c r="U9" s="304"/>
      <c r="V9" s="168"/>
      <c r="W9" s="168"/>
      <c r="X9" s="168"/>
      <c r="Y9" s="280"/>
      <c r="Z9" s="280"/>
      <c r="AA9" s="280"/>
      <c r="AB9" s="280"/>
      <c r="AC9" s="168"/>
      <c r="AD9" s="168"/>
      <c r="AE9" s="168"/>
      <c r="AF9" s="168"/>
      <c r="AG9" s="390"/>
    </row>
    <row r="10" spans="1:33" ht="27" x14ac:dyDescent="0.3">
      <c r="A10" s="236" t="s">
        <v>50</v>
      </c>
      <c r="B10" s="236" t="s">
        <v>59</v>
      </c>
      <c r="C10" s="236" t="s">
        <v>20</v>
      </c>
      <c r="D10" s="237"/>
      <c r="E10" s="237" t="s">
        <v>21</v>
      </c>
      <c r="F10" s="237" t="s">
        <v>60</v>
      </c>
      <c r="G10" s="248"/>
      <c r="H10" s="248"/>
      <c r="I10" s="248"/>
      <c r="J10" s="248"/>
      <c r="K10" s="248"/>
      <c r="L10" s="248"/>
      <c r="M10" s="246"/>
      <c r="N10" s="245" t="s">
        <v>45</v>
      </c>
      <c r="O10" s="248"/>
      <c r="P10" s="248"/>
      <c r="Q10" s="246"/>
      <c r="R10" s="256"/>
      <c r="S10" s="388"/>
      <c r="T10" s="253"/>
      <c r="U10" s="304"/>
      <c r="V10" s="168"/>
      <c r="W10" s="280"/>
      <c r="X10" s="280"/>
      <c r="Y10" s="421" t="s">
        <v>4</v>
      </c>
      <c r="Z10" s="168"/>
      <c r="AA10" s="168"/>
      <c r="AB10" s="168"/>
      <c r="AC10" s="168"/>
      <c r="AD10" s="168"/>
      <c r="AE10" s="168"/>
      <c r="AF10" s="168"/>
      <c r="AG10" s="390"/>
    </row>
    <row r="11" spans="1:33" ht="17.25" x14ac:dyDescent="0.3">
      <c r="A11" s="236" t="s">
        <v>50</v>
      </c>
      <c r="B11" s="236" t="s">
        <v>59</v>
      </c>
      <c r="C11" s="236" t="s">
        <v>24</v>
      </c>
      <c r="D11" s="237" t="s">
        <v>21</v>
      </c>
      <c r="E11" s="237"/>
      <c r="F11" s="237" t="s">
        <v>61</v>
      </c>
      <c r="G11" s="248"/>
      <c r="H11" s="248"/>
      <c r="I11" s="248"/>
      <c r="J11" s="248"/>
      <c r="K11" s="248"/>
      <c r="L11" s="248"/>
      <c r="M11" s="246"/>
      <c r="N11" s="248"/>
      <c r="O11" s="248"/>
      <c r="P11" s="248"/>
      <c r="Q11" s="246"/>
      <c r="R11" s="256"/>
      <c r="S11" s="387" t="s">
        <v>3</v>
      </c>
      <c r="T11" s="253"/>
      <c r="U11" s="304"/>
      <c r="V11" s="168"/>
      <c r="W11" s="280"/>
      <c r="X11" s="280"/>
      <c r="Y11" s="280"/>
      <c r="Z11" s="168"/>
      <c r="AA11" s="168"/>
      <c r="AB11" s="168"/>
      <c r="AC11" s="168"/>
      <c r="AD11" s="168"/>
      <c r="AE11" s="168"/>
      <c r="AF11" s="168"/>
      <c r="AG11" s="390"/>
    </row>
    <row r="12" spans="1:33" ht="17.25" x14ac:dyDescent="0.3">
      <c r="A12" s="238" t="s">
        <v>50</v>
      </c>
      <c r="B12" s="238" t="s">
        <v>62</v>
      </c>
      <c r="C12" s="238" t="s">
        <v>28</v>
      </c>
      <c r="D12" s="237" t="s">
        <v>21</v>
      </c>
      <c r="E12" s="237"/>
      <c r="F12" s="293" t="s">
        <v>330</v>
      </c>
      <c r="G12" s="248"/>
      <c r="H12" s="248"/>
      <c r="I12" s="302" t="s">
        <v>3</v>
      </c>
      <c r="J12" s="248"/>
      <c r="K12" s="248"/>
      <c r="L12" s="248"/>
      <c r="M12" s="249"/>
      <c r="N12" s="248"/>
      <c r="O12" s="248"/>
      <c r="P12" s="248"/>
      <c r="Q12" s="248"/>
      <c r="R12" s="254"/>
      <c r="S12" s="388"/>
      <c r="T12" s="253"/>
      <c r="U12" s="304"/>
      <c r="V12" s="168"/>
      <c r="W12" s="377" t="s">
        <v>4</v>
      </c>
      <c r="X12" s="168"/>
      <c r="Y12" s="168"/>
      <c r="Z12" s="168"/>
      <c r="AA12" s="168"/>
      <c r="AB12" s="168"/>
      <c r="AC12" s="168"/>
      <c r="AD12" s="168"/>
      <c r="AE12" s="168"/>
      <c r="AF12" s="168"/>
      <c r="AG12" s="390"/>
    </row>
    <row r="13" spans="1:33" ht="27" x14ac:dyDescent="0.3">
      <c r="A13" s="238" t="s">
        <v>50</v>
      </c>
      <c r="B13" s="238" t="s">
        <v>62</v>
      </c>
      <c r="C13" s="238" t="s">
        <v>28</v>
      </c>
      <c r="D13" s="237"/>
      <c r="E13" s="237" t="s">
        <v>21</v>
      </c>
      <c r="F13" s="293" t="s">
        <v>335</v>
      </c>
      <c r="G13" s="248"/>
      <c r="H13" s="248"/>
      <c r="I13" s="245" t="s">
        <v>45</v>
      </c>
      <c r="J13" s="248"/>
      <c r="K13" s="248"/>
      <c r="L13" s="248"/>
      <c r="M13" s="249"/>
      <c r="N13" s="248"/>
      <c r="O13" s="248"/>
      <c r="P13" s="248"/>
      <c r="Q13" s="248"/>
      <c r="R13" s="254"/>
      <c r="S13" s="388"/>
      <c r="T13" s="253"/>
      <c r="U13" s="304"/>
      <c r="V13" s="168"/>
      <c r="W13" s="168"/>
      <c r="X13" s="168"/>
      <c r="Y13" s="168"/>
      <c r="Z13" s="377" t="s">
        <v>4</v>
      </c>
      <c r="AA13" s="168"/>
      <c r="AB13" s="168"/>
      <c r="AC13" s="168"/>
      <c r="AD13" s="168"/>
      <c r="AE13" s="168"/>
      <c r="AF13" s="168"/>
      <c r="AG13" s="390"/>
    </row>
    <row r="14" spans="1:33" ht="17.25" x14ac:dyDescent="0.3">
      <c r="A14" s="238" t="s">
        <v>50</v>
      </c>
      <c r="B14" s="238" t="s">
        <v>63</v>
      </c>
      <c r="C14" s="238" t="s">
        <v>28</v>
      </c>
      <c r="D14" s="237" t="s">
        <v>21</v>
      </c>
      <c r="E14" s="237"/>
      <c r="F14" s="237"/>
      <c r="G14" s="248"/>
      <c r="H14" s="248"/>
      <c r="I14" s="248"/>
      <c r="J14" s="248"/>
      <c r="K14" s="248"/>
      <c r="L14" s="248"/>
      <c r="M14" s="246"/>
      <c r="N14" s="246"/>
      <c r="O14" s="302" t="s">
        <v>3</v>
      </c>
      <c r="P14" s="248"/>
      <c r="Q14" s="248"/>
      <c r="R14" s="255"/>
      <c r="S14" s="388"/>
      <c r="T14" s="253"/>
      <c r="U14" s="304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390"/>
    </row>
    <row r="15" spans="1:33" ht="27" x14ac:dyDescent="0.3">
      <c r="A15" s="238" t="s">
        <v>50</v>
      </c>
      <c r="B15" s="238" t="s">
        <v>63</v>
      </c>
      <c r="C15" s="238" t="s">
        <v>28</v>
      </c>
      <c r="D15" s="237"/>
      <c r="E15" s="237" t="s">
        <v>21</v>
      </c>
      <c r="F15" s="237"/>
      <c r="G15" s="248"/>
      <c r="H15" s="248"/>
      <c r="I15" s="248"/>
      <c r="J15" s="248"/>
      <c r="K15" s="248"/>
      <c r="L15" s="248"/>
      <c r="M15" s="248"/>
      <c r="N15" s="248"/>
      <c r="O15" s="245" t="s">
        <v>45</v>
      </c>
      <c r="P15" s="248"/>
      <c r="Q15" s="248"/>
      <c r="R15" s="255"/>
      <c r="S15" s="388"/>
      <c r="T15" s="253"/>
      <c r="U15" s="304"/>
      <c r="V15" s="168"/>
      <c r="W15" s="168"/>
      <c r="X15" s="168"/>
      <c r="Y15" s="168"/>
      <c r="Z15" s="168"/>
      <c r="AA15" s="168"/>
      <c r="AB15" s="168"/>
      <c r="AC15" s="168"/>
      <c r="AD15" s="377" t="s">
        <v>4</v>
      </c>
      <c r="AE15" s="168"/>
      <c r="AF15" s="168"/>
      <c r="AG15" s="390"/>
    </row>
    <row r="16" spans="1:33" ht="17.25" x14ac:dyDescent="0.3">
      <c r="A16" s="287" t="s">
        <v>50</v>
      </c>
      <c r="B16" s="287" t="s">
        <v>64</v>
      </c>
      <c r="C16" s="295" t="s">
        <v>28</v>
      </c>
      <c r="D16" s="288" t="s">
        <v>21</v>
      </c>
      <c r="E16" s="288"/>
      <c r="F16" s="258" t="s">
        <v>332</v>
      </c>
      <c r="G16" s="259"/>
      <c r="H16" s="303" t="s">
        <v>3</v>
      </c>
      <c r="I16" s="259"/>
      <c r="J16" s="261"/>
      <c r="K16" s="259"/>
      <c r="L16" s="259"/>
      <c r="M16" s="259"/>
      <c r="N16" s="259"/>
      <c r="O16" s="259"/>
      <c r="P16" s="259"/>
      <c r="Q16" s="259"/>
      <c r="R16" s="289"/>
      <c r="S16" s="388"/>
      <c r="T16" s="253"/>
      <c r="U16" s="304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390"/>
    </row>
    <row r="17" spans="1:33" ht="17.25" x14ac:dyDescent="0.3">
      <c r="A17" s="290" t="s">
        <v>50</v>
      </c>
      <c r="B17" s="290" t="s">
        <v>145</v>
      </c>
      <c r="C17" s="290" t="s">
        <v>28</v>
      </c>
      <c r="D17" s="283"/>
      <c r="E17" s="283" t="s">
        <v>21</v>
      </c>
      <c r="F17" s="291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382"/>
      <c r="S17" s="388"/>
      <c r="T17" s="253"/>
      <c r="U17" s="304"/>
      <c r="V17" s="168"/>
      <c r="W17" s="168"/>
      <c r="X17" s="168"/>
      <c r="Y17" s="168"/>
      <c r="Z17" s="168"/>
      <c r="AA17" s="377" t="s">
        <v>4</v>
      </c>
      <c r="AB17" s="168"/>
      <c r="AC17" s="168"/>
      <c r="AD17" s="168"/>
      <c r="AE17" s="280"/>
      <c r="AF17" s="280"/>
      <c r="AG17" s="390"/>
    </row>
    <row r="18" spans="1:33" ht="17.25" x14ac:dyDescent="0.3">
      <c r="A18" s="290" t="s">
        <v>50</v>
      </c>
      <c r="B18" s="290" t="s">
        <v>145</v>
      </c>
      <c r="C18" s="290" t="s">
        <v>28</v>
      </c>
      <c r="D18" s="283" t="s">
        <v>21</v>
      </c>
      <c r="E18" s="291"/>
      <c r="F18" s="291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382"/>
      <c r="S18" s="388"/>
      <c r="T18" s="253"/>
      <c r="U18" s="304"/>
      <c r="V18" s="168"/>
      <c r="W18" s="168"/>
      <c r="X18" s="168"/>
      <c r="Y18" s="168"/>
      <c r="Z18" s="168"/>
      <c r="AA18" s="307" t="s">
        <v>3</v>
      </c>
      <c r="AB18" s="168"/>
      <c r="AC18" s="168"/>
      <c r="AD18" s="168"/>
      <c r="AE18" s="280"/>
      <c r="AF18" s="280"/>
      <c r="AG18" s="390"/>
    </row>
    <row r="19" spans="1:33" ht="17.25" x14ac:dyDescent="0.3">
      <c r="A19" s="290" t="s">
        <v>50</v>
      </c>
      <c r="B19" s="290" t="s">
        <v>129</v>
      </c>
      <c r="C19" s="290" t="s">
        <v>20</v>
      </c>
      <c r="D19" s="283"/>
      <c r="E19" s="283" t="s">
        <v>21</v>
      </c>
      <c r="F19" s="234" t="s">
        <v>22</v>
      </c>
      <c r="G19" s="115"/>
      <c r="H19" s="115"/>
      <c r="I19" s="284"/>
      <c r="J19" s="284"/>
      <c r="K19" s="284"/>
      <c r="L19" s="284"/>
      <c r="M19" s="115"/>
      <c r="N19" s="115"/>
      <c r="O19" s="115"/>
      <c r="P19" s="115"/>
      <c r="Q19" s="115"/>
      <c r="R19" s="309"/>
      <c r="S19" s="389"/>
      <c r="T19" s="115"/>
      <c r="U19" s="115"/>
      <c r="V19" s="115"/>
      <c r="W19" s="115"/>
      <c r="X19" s="115"/>
      <c r="Y19" s="115"/>
      <c r="Z19" s="115"/>
      <c r="AA19" s="115"/>
      <c r="AB19" s="373"/>
      <c r="AC19" s="377" t="s">
        <v>4</v>
      </c>
      <c r="AD19" s="373"/>
      <c r="AE19" s="115"/>
      <c r="AF19" s="115"/>
      <c r="AG19" s="280"/>
    </row>
    <row r="20" spans="1:33" ht="18" thickBot="1" x14ac:dyDescent="0.35">
      <c r="A20" s="290" t="s">
        <v>50</v>
      </c>
      <c r="B20" s="290" t="s">
        <v>129</v>
      </c>
      <c r="C20" s="290" t="s">
        <v>20</v>
      </c>
      <c r="D20" s="283" t="s">
        <v>21</v>
      </c>
      <c r="E20" s="115"/>
      <c r="F20" s="115"/>
      <c r="G20" s="115"/>
      <c r="H20" s="115"/>
      <c r="I20" s="284"/>
      <c r="J20" s="115"/>
      <c r="K20" s="115"/>
      <c r="L20" s="115"/>
      <c r="M20" s="115"/>
      <c r="N20" s="115"/>
      <c r="O20" s="115"/>
      <c r="P20" s="115"/>
      <c r="Q20" s="115"/>
      <c r="R20" s="309"/>
      <c r="S20" s="391"/>
      <c r="T20" s="282"/>
      <c r="U20" s="282"/>
      <c r="V20" s="282"/>
      <c r="W20" s="282"/>
      <c r="X20" s="282"/>
      <c r="Y20" s="282"/>
      <c r="Z20" s="282"/>
      <c r="AA20" s="282"/>
      <c r="AB20" s="392" t="s">
        <v>3</v>
      </c>
      <c r="AC20" s="282"/>
      <c r="AD20" s="282"/>
      <c r="AE20" s="282"/>
      <c r="AF20" s="282"/>
      <c r="AG20" s="280"/>
    </row>
    <row r="21" spans="1:33" x14ac:dyDescent="0.25">
      <c r="I21" s="286"/>
    </row>
    <row r="22" spans="1:33" x14ac:dyDescent="0.25">
      <c r="A22" s="572" t="s">
        <v>346</v>
      </c>
      <c r="B22" s="572"/>
      <c r="F22" s="572" t="s">
        <v>346</v>
      </c>
      <c r="G22" s="572"/>
      <c r="I22" s="286"/>
    </row>
    <row r="23" spans="1:33" x14ac:dyDescent="0.25">
      <c r="A23" s="572" t="s">
        <v>344</v>
      </c>
      <c r="B23" s="572"/>
      <c r="F23" s="572" t="s">
        <v>344</v>
      </c>
      <c r="G23" s="572"/>
    </row>
    <row r="24" spans="1:33" x14ac:dyDescent="0.25">
      <c r="A24" s="572"/>
      <c r="B24" s="572"/>
      <c r="F24" s="571" t="s">
        <v>345</v>
      </c>
      <c r="G24" s="571"/>
      <c r="H24" s="571"/>
    </row>
    <row r="25" spans="1:33" x14ac:dyDescent="0.25">
      <c r="A25" s="572"/>
      <c r="B25" s="572"/>
    </row>
    <row r="26" spans="1:33" x14ac:dyDescent="0.25">
      <c r="A26" s="571" t="s">
        <v>345</v>
      </c>
      <c r="B26" s="571"/>
      <c r="C26" s="571"/>
      <c r="I26" s="249"/>
      <c r="J26" t="s">
        <v>47</v>
      </c>
    </row>
    <row r="27" spans="1:33" x14ac:dyDescent="0.25">
      <c r="I27" s="247" t="s">
        <v>23</v>
      </c>
      <c r="J27" t="s">
        <v>48</v>
      </c>
    </row>
    <row r="28" spans="1:33" ht="27" x14ac:dyDescent="0.25">
      <c r="I28" s="245" t="s">
        <v>45</v>
      </c>
      <c r="J28" s="257" t="s">
        <v>45</v>
      </c>
    </row>
    <row r="29" spans="1:33" x14ac:dyDescent="0.25">
      <c r="I29" s="246" t="s">
        <v>3</v>
      </c>
      <c r="J29" t="s">
        <v>49</v>
      </c>
    </row>
  </sheetData>
  <autoFilter ref="A1:U20" xr:uid="{9185044D-A9CE-47BE-8CDE-003022A095B6}"/>
  <mergeCells count="2">
    <mergeCell ref="A26:C26"/>
    <mergeCell ref="F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25BD-E442-47B1-BB05-D37382C9144A}">
  <dimension ref="A1:AE19"/>
  <sheetViews>
    <sheetView topLeftCell="B1" workbookViewId="0">
      <selection activeCell="F14" sqref="F14"/>
    </sheetView>
  </sheetViews>
  <sheetFormatPr baseColWidth="10" defaultColWidth="17.42578125" defaultRowHeight="15" x14ac:dyDescent="0.25"/>
  <cols>
    <col min="1" max="1" width="0" hidden="1" customWidth="1"/>
    <col min="3" max="3" width="0" hidden="1" customWidth="1"/>
    <col min="4" max="4" width="10.28515625" bestFit="1" customWidth="1"/>
    <col min="5" max="5" width="10.7109375" bestFit="1" customWidth="1"/>
    <col min="7" max="7" width="8.7109375" customWidth="1"/>
    <col min="8" max="8" width="7.7109375" customWidth="1"/>
    <col min="9" max="9" width="7.85546875" customWidth="1"/>
    <col min="10" max="10" width="7.7109375" customWidth="1"/>
    <col min="11" max="11" width="7.42578125" bestFit="1" customWidth="1"/>
    <col min="12" max="12" width="6.5703125" bestFit="1" customWidth="1"/>
    <col min="13" max="13" width="6" bestFit="1" customWidth="1"/>
    <col min="14" max="14" width="6.85546875" bestFit="1" customWidth="1"/>
    <col min="15" max="15" width="7.5703125" bestFit="1" customWidth="1"/>
    <col min="16" max="16" width="6.42578125" bestFit="1" customWidth="1"/>
    <col min="17" max="17" width="7" bestFit="1" customWidth="1"/>
    <col min="18" max="18" width="6.28515625" bestFit="1" customWidth="1"/>
    <col min="19" max="19" width="7.140625" bestFit="1" customWidth="1"/>
    <col min="20" max="20" width="6.7109375" bestFit="1" customWidth="1"/>
    <col min="21" max="21" width="8.42578125" customWidth="1"/>
    <col min="22" max="22" width="8" customWidth="1"/>
    <col min="23" max="23" width="7.42578125" bestFit="1" customWidth="1"/>
    <col min="24" max="24" width="6.5703125" bestFit="1" customWidth="1"/>
    <col min="25" max="25" width="6" bestFit="1" customWidth="1"/>
    <col min="26" max="26" width="6.85546875" bestFit="1" customWidth="1"/>
    <col min="27" max="27" width="7.5703125" bestFit="1" customWidth="1"/>
    <col min="28" max="28" width="6.42578125" bestFit="1" customWidth="1"/>
    <col min="29" max="29" width="7" bestFit="1" customWidth="1"/>
    <col min="30" max="30" width="6.28515625" bestFit="1" customWidth="1"/>
    <col min="31" max="31" width="7.140625" bestFit="1" customWidth="1"/>
  </cols>
  <sheetData>
    <row r="1" spans="1:31" ht="35.25" thickBot="1" x14ac:dyDescent="0.35">
      <c r="A1" s="241" t="s">
        <v>0</v>
      </c>
      <c r="B1" s="241" t="s">
        <v>1</v>
      </c>
      <c r="C1" s="241" t="s">
        <v>2</v>
      </c>
      <c r="D1" s="241" t="s">
        <v>3</v>
      </c>
      <c r="E1" s="241" t="s">
        <v>4</v>
      </c>
      <c r="F1" s="242" t="s">
        <v>5</v>
      </c>
      <c r="G1" s="383">
        <v>44927</v>
      </c>
      <c r="H1" s="383">
        <v>44958</v>
      </c>
      <c r="I1" s="383">
        <v>44986</v>
      </c>
      <c r="J1" s="383">
        <v>45017</v>
      </c>
      <c r="K1" s="383">
        <v>45047</v>
      </c>
      <c r="L1" s="383">
        <v>45078</v>
      </c>
      <c r="M1" s="383">
        <v>45108</v>
      </c>
      <c r="N1" s="383">
        <v>45139</v>
      </c>
      <c r="O1" s="383">
        <v>45170</v>
      </c>
      <c r="P1" s="383">
        <v>45200</v>
      </c>
      <c r="Q1" s="383">
        <v>45231</v>
      </c>
      <c r="R1" s="383">
        <v>45261</v>
      </c>
      <c r="S1" s="383">
        <v>45292</v>
      </c>
      <c r="T1" s="383">
        <v>45323</v>
      </c>
      <c r="U1" s="383">
        <v>45352</v>
      </c>
      <c r="V1" s="383">
        <v>45383</v>
      </c>
      <c r="W1" s="383">
        <v>45413</v>
      </c>
      <c r="X1" s="383">
        <v>45444</v>
      </c>
      <c r="Y1" s="383">
        <v>45474</v>
      </c>
      <c r="Z1" s="383">
        <v>45505</v>
      </c>
      <c r="AA1" s="383">
        <v>45536</v>
      </c>
      <c r="AB1" s="383">
        <v>45566</v>
      </c>
      <c r="AC1" s="383">
        <v>45597</v>
      </c>
      <c r="AD1" s="383">
        <v>45627</v>
      </c>
      <c r="AE1" s="383">
        <v>45658</v>
      </c>
    </row>
    <row r="2" spans="1:31" ht="17.25" x14ac:dyDescent="0.3">
      <c r="A2" s="239"/>
      <c r="B2" s="239" t="s">
        <v>65</v>
      </c>
      <c r="C2" s="239" t="s">
        <v>20</v>
      </c>
      <c r="D2" s="240" t="s">
        <v>21</v>
      </c>
      <c r="E2" s="240"/>
      <c r="F2" s="439">
        <v>45112</v>
      </c>
      <c r="G2" s="443"/>
      <c r="H2" s="444"/>
      <c r="I2" s="444"/>
      <c r="J2" s="444"/>
      <c r="K2" s="429" t="s">
        <v>3</v>
      </c>
      <c r="L2" s="445"/>
      <c r="M2" s="445"/>
      <c r="N2" s="445"/>
      <c r="O2" s="445"/>
      <c r="P2" s="445"/>
      <c r="Q2" s="445"/>
      <c r="R2" s="430"/>
      <c r="S2" s="426"/>
      <c r="T2" s="427"/>
      <c r="U2" s="427"/>
      <c r="V2" s="428"/>
      <c r="W2" s="429" t="s">
        <v>3</v>
      </c>
      <c r="X2" s="427"/>
      <c r="Y2" s="428"/>
      <c r="Z2" s="427"/>
      <c r="AA2" s="427"/>
      <c r="AB2" s="428"/>
      <c r="AC2" s="427"/>
      <c r="AD2" s="427"/>
      <c r="AE2" s="430"/>
    </row>
    <row r="3" spans="1:31" ht="17.25" x14ac:dyDescent="0.3">
      <c r="A3" s="236"/>
      <c r="B3" s="236" t="s">
        <v>66</v>
      </c>
      <c r="C3" s="239" t="s">
        <v>20</v>
      </c>
      <c r="D3" s="237" t="s">
        <v>21</v>
      </c>
      <c r="E3" s="237"/>
      <c r="F3" s="440">
        <v>45152</v>
      </c>
      <c r="G3" s="446"/>
      <c r="I3" s="248"/>
      <c r="J3" s="248"/>
      <c r="K3" s="379" t="s">
        <v>3</v>
      </c>
      <c r="L3" s="246"/>
      <c r="M3" s="246"/>
      <c r="N3" s="246"/>
      <c r="O3" s="246"/>
      <c r="P3" s="246"/>
      <c r="Q3" s="246"/>
      <c r="R3" s="431"/>
      <c r="S3" s="386"/>
      <c r="T3" s="285"/>
      <c r="U3" s="285"/>
      <c r="V3" s="256"/>
      <c r="W3" s="379" t="s">
        <v>3</v>
      </c>
      <c r="X3" s="285"/>
      <c r="Y3" s="256"/>
      <c r="Z3" s="285"/>
      <c r="AA3" s="285"/>
      <c r="AB3" s="256"/>
      <c r="AC3" s="285"/>
      <c r="AD3" s="285"/>
      <c r="AE3" s="431"/>
    </row>
    <row r="4" spans="1:31" ht="17.25" x14ac:dyDescent="0.3">
      <c r="A4" s="238"/>
      <c r="B4" s="238" t="s">
        <v>67</v>
      </c>
      <c r="C4" s="239" t="s">
        <v>20</v>
      </c>
      <c r="D4" s="237" t="s">
        <v>21</v>
      </c>
      <c r="E4" s="237"/>
      <c r="F4" s="440">
        <v>45152</v>
      </c>
      <c r="G4" s="446"/>
      <c r="H4" s="248"/>
      <c r="I4" s="248"/>
      <c r="J4" s="248"/>
      <c r="K4" s="379" t="s">
        <v>3</v>
      </c>
      <c r="L4" s="246"/>
      <c r="M4" s="246"/>
      <c r="N4" s="246"/>
      <c r="O4" s="246"/>
      <c r="P4" s="246"/>
      <c r="Q4" s="246"/>
      <c r="R4" s="431"/>
      <c r="S4" s="386"/>
      <c r="T4" s="252"/>
      <c r="U4" s="285"/>
      <c r="V4" s="256"/>
      <c r="W4" s="379" t="s">
        <v>3</v>
      </c>
      <c r="X4" s="285"/>
      <c r="Y4" s="256"/>
      <c r="Z4" s="252"/>
      <c r="AA4" s="285"/>
      <c r="AB4" s="256"/>
      <c r="AC4" s="252"/>
      <c r="AD4" s="285"/>
      <c r="AE4" s="431"/>
    </row>
    <row r="5" spans="1:31" ht="17.25" x14ac:dyDescent="0.3">
      <c r="A5" s="238"/>
      <c r="B5" s="238" t="s">
        <v>68</v>
      </c>
      <c r="C5" s="239" t="s">
        <v>20</v>
      </c>
      <c r="D5" s="237" t="s">
        <v>21</v>
      </c>
      <c r="E5" s="237"/>
      <c r="F5" s="440">
        <v>45334</v>
      </c>
      <c r="G5" s="446"/>
      <c r="H5" s="248"/>
      <c r="I5" s="248"/>
      <c r="J5" s="248"/>
      <c r="K5" s="246"/>
      <c r="L5" s="246"/>
      <c r="M5" s="246"/>
      <c r="N5" s="246"/>
      <c r="O5" s="246"/>
      <c r="P5" s="246"/>
      <c r="Q5" s="246"/>
      <c r="R5" s="447" t="s">
        <v>3</v>
      </c>
      <c r="S5" s="386"/>
      <c r="T5" s="285"/>
      <c r="U5" s="285"/>
      <c r="V5" s="256"/>
      <c r="W5" s="285"/>
      <c r="X5" s="285"/>
      <c r="Y5" s="256"/>
      <c r="Z5" s="285"/>
      <c r="AA5" s="285"/>
      <c r="AB5" s="256"/>
      <c r="AC5" s="285"/>
      <c r="AD5" s="379" t="s">
        <v>3</v>
      </c>
      <c r="AE5" s="431"/>
    </row>
    <row r="6" spans="1:31" ht="17.25" x14ac:dyDescent="0.3">
      <c r="A6" s="238"/>
      <c r="B6" s="238" t="s">
        <v>69</v>
      </c>
      <c r="C6" s="239" t="s">
        <v>20</v>
      </c>
      <c r="D6" s="237" t="s">
        <v>21</v>
      </c>
      <c r="E6" s="237"/>
      <c r="F6" s="440">
        <v>45152</v>
      </c>
      <c r="G6" s="446"/>
      <c r="H6" s="248"/>
      <c r="I6" s="248"/>
      <c r="J6" s="248"/>
      <c r="K6" s="252"/>
      <c r="L6" s="379" t="s">
        <v>3</v>
      </c>
      <c r="M6" s="246"/>
      <c r="N6" s="246"/>
      <c r="O6" s="246"/>
      <c r="P6" s="246"/>
      <c r="Q6" s="246"/>
      <c r="R6" s="431"/>
      <c r="S6" s="386"/>
      <c r="T6" s="285"/>
      <c r="U6" s="285"/>
      <c r="V6" s="256"/>
      <c r="W6" s="285"/>
      <c r="X6" s="379" t="s">
        <v>3</v>
      </c>
      <c r="Y6" s="256"/>
      <c r="Z6" s="285"/>
      <c r="AA6" s="285"/>
      <c r="AB6" s="256"/>
      <c r="AC6" s="285"/>
      <c r="AD6" s="285"/>
      <c r="AE6" s="431"/>
    </row>
    <row r="7" spans="1:31" ht="27" x14ac:dyDescent="0.3">
      <c r="A7" s="238"/>
      <c r="B7" s="235" t="s">
        <v>140</v>
      </c>
      <c r="C7" s="281" t="s">
        <v>28</v>
      </c>
      <c r="D7" s="234" t="s">
        <v>21</v>
      </c>
      <c r="E7" s="234" t="s">
        <v>21</v>
      </c>
      <c r="F7" s="440"/>
      <c r="G7" s="448"/>
      <c r="H7" s="245" t="s">
        <v>45</v>
      </c>
      <c r="I7" s="248"/>
      <c r="J7" s="248"/>
      <c r="K7" s="252"/>
      <c r="L7" s="252"/>
      <c r="M7" s="246"/>
      <c r="N7" s="246"/>
      <c r="O7" s="246"/>
      <c r="P7" s="246"/>
      <c r="Q7" s="246"/>
      <c r="R7" s="431"/>
      <c r="S7" s="386"/>
      <c r="T7" s="285"/>
      <c r="U7" s="245" t="s">
        <v>45</v>
      </c>
      <c r="V7" s="379" t="s">
        <v>3</v>
      </c>
      <c r="W7" s="285"/>
      <c r="X7" s="285"/>
      <c r="Y7" s="256"/>
      <c r="Z7" s="285"/>
      <c r="AA7" s="285"/>
      <c r="AB7" s="256"/>
      <c r="AC7" s="285"/>
      <c r="AD7" s="285"/>
      <c r="AE7" s="431"/>
    </row>
    <row r="8" spans="1:31" ht="27" x14ac:dyDescent="0.3">
      <c r="A8" s="238"/>
      <c r="B8" s="238" t="s">
        <v>70</v>
      </c>
      <c r="C8" s="281" t="s">
        <v>28</v>
      </c>
      <c r="D8" s="237" t="s">
        <v>21</v>
      </c>
      <c r="E8" s="237" t="s">
        <v>21</v>
      </c>
      <c r="F8" s="440">
        <v>45304</v>
      </c>
      <c r="G8" s="448"/>
      <c r="H8" s="248"/>
      <c r="I8" s="245" t="s">
        <v>45</v>
      </c>
      <c r="J8" s="248"/>
      <c r="K8" s="250"/>
      <c r="L8" s="246"/>
      <c r="M8" s="246"/>
      <c r="N8" s="246"/>
      <c r="O8" s="246"/>
      <c r="P8" s="246"/>
      <c r="Q8" s="379" t="s">
        <v>3</v>
      </c>
      <c r="R8" s="431"/>
      <c r="S8" s="432"/>
      <c r="T8" s="285"/>
      <c r="U8" s="245" t="s">
        <v>45</v>
      </c>
      <c r="V8" s="246"/>
      <c r="W8" s="285"/>
      <c r="X8" s="285"/>
      <c r="Y8" s="246"/>
      <c r="Z8" s="285"/>
      <c r="AA8" s="285"/>
      <c r="AB8" s="246"/>
      <c r="AC8" s="379" t="s">
        <v>3</v>
      </c>
      <c r="AD8" s="285"/>
      <c r="AE8" s="431"/>
    </row>
    <row r="9" spans="1:31" ht="27" x14ac:dyDescent="0.3">
      <c r="A9" s="236"/>
      <c r="B9" s="287" t="s">
        <v>71</v>
      </c>
      <c r="C9" s="296" t="s">
        <v>28</v>
      </c>
      <c r="D9" s="288" t="s">
        <v>21</v>
      </c>
      <c r="E9" s="288" t="s">
        <v>21</v>
      </c>
      <c r="F9" s="441">
        <v>45304</v>
      </c>
      <c r="G9" s="449"/>
      <c r="H9" s="260"/>
      <c r="I9" s="297" t="s">
        <v>45</v>
      </c>
      <c r="J9" s="260"/>
      <c r="K9" s="260"/>
      <c r="L9" s="260"/>
      <c r="M9" s="260"/>
      <c r="N9" s="260"/>
      <c r="O9" s="260"/>
      <c r="P9" s="260"/>
      <c r="Q9" s="379" t="s">
        <v>3</v>
      </c>
      <c r="R9" s="434"/>
      <c r="S9" s="433"/>
      <c r="T9" s="380"/>
      <c r="U9" s="297" t="s">
        <v>45</v>
      </c>
      <c r="V9" s="260"/>
      <c r="W9" s="380"/>
      <c r="X9" s="380"/>
      <c r="Y9" s="260"/>
      <c r="Z9" s="380"/>
      <c r="AA9" s="380"/>
      <c r="AB9" s="260"/>
      <c r="AC9" s="379" t="s">
        <v>3</v>
      </c>
      <c r="AD9" s="380"/>
      <c r="AE9" s="434"/>
    </row>
    <row r="10" spans="1:31" ht="27" x14ac:dyDescent="0.3">
      <c r="A10" s="292"/>
      <c r="B10" s="298" t="s">
        <v>333</v>
      </c>
      <c r="C10" s="298" t="s">
        <v>28</v>
      </c>
      <c r="D10" s="283" t="s">
        <v>21</v>
      </c>
      <c r="E10" s="283" t="s">
        <v>21</v>
      </c>
      <c r="F10" s="442"/>
      <c r="G10" s="450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436"/>
      <c r="S10" s="435" t="s">
        <v>3</v>
      </c>
      <c r="T10" s="285"/>
      <c r="U10" s="285"/>
      <c r="V10" s="297" t="s">
        <v>45</v>
      </c>
      <c r="W10" s="285"/>
      <c r="X10" s="285"/>
      <c r="Y10" s="299"/>
      <c r="Z10" s="285"/>
      <c r="AA10" s="285"/>
      <c r="AB10" s="299"/>
      <c r="AC10" s="285"/>
      <c r="AD10" s="285"/>
      <c r="AE10" s="436"/>
    </row>
    <row r="11" spans="1:31" ht="27.75" thickBot="1" x14ac:dyDescent="0.35">
      <c r="B11" s="290" t="s">
        <v>300</v>
      </c>
      <c r="C11" s="115"/>
      <c r="D11" s="283" t="s">
        <v>21</v>
      </c>
      <c r="E11" s="283" t="s">
        <v>21</v>
      </c>
      <c r="F11" s="309"/>
      <c r="G11" s="391"/>
      <c r="H11" s="282"/>
      <c r="I11" s="282"/>
      <c r="J11" s="282"/>
      <c r="K11" s="125"/>
      <c r="L11" s="125"/>
      <c r="M11" s="125"/>
      <c r="N11" s="125"/>
      <c r="O11" s="125"/>
      <c r="P11" s="125"/>
      <c r="Q11" s="125"/>
      <c r="R11" s="131"/>
      <c r="S11" s="437" t="s">
        <v>3</v>
      </c>
      <c r="T11" s="125"/>
      <c r="U11" s="125"/>
      <c r="V11" s="438" t="s">
        <v>45</v>
      </c>
      <c r="W11" s="125"/>
      <c r="X11" s="125"/>
      <c r="Y11" s="125"/>
      <c r="Z11" s="125"/>
      <c r="AA11" s="125"/>
      <c r="AB11" s="125"/>
      <c r="AC11" s="125"/>
      <c r="AD11" s="125"/>
      <c r="AE11" s="131"/>
    </row>
    <row r="13" spans="1:31" x14ac:dyDescent="0.25">
      <c r="B13" s="572" t="s">
        <v>346</v>
      </c>
      <c r="C13" s="572"/>
    </row>
    <row r="14" spans="1:31" x14ac:dyDescent="0.25">
      <c r="B14" s="572" t="s">
        <v>344</v>
      </c>
      <c r="C14" s="572"/>
    </row>
    <row r="15" spans="1:31" x14ac:dyDescent="0.25">
      <c r="B15" s="571" t="s">
        <v>345</v>
      </c>
      <c r="C15" s="571"/>
      <c r="D15" s="571"/>
    </row>
    <row r="16" spans="1:31" x14ac:dyDescent="0.25">
      <c r="I16" s="249"/>
      <c r="J16" t="s">
        <v>72</v>
      </c>
    </row>
    <row r="17" spans="9:10" x14ac:dyDescent="0.25">
      <c r="I17" s="247" t="s">
        <v>23</v>
      </c>
      <c r="J17" t="s">
        <v>48</v>
      </c>
    </row>
    <row r="18" spans="9:10" ht="27" x14ac:dyDescent="0.25">
      <c r="I18" s="245" t="s">
        <v>45</v>
      </c>
      <c r="J18" s="257" t="s">
        <v>45</v>
      </c>
    </row>
    <row r="19" spans="9:10" x14ac:dyDescent="0.25">
      <c r="I19" s="246" t="s">
        <v>3</v>
      </c>
      <c r="J19" t="s">
        <v>49</v>
      </c>
    </row>
  </sheetData>
  <autoFilter ref="B1:E1" xr:uid="{582A25BD-E442-47B1-BB05-D37382C9144A}"/>
  <mergeCells count="1">
    <mergeCell ref="B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100B-7F69-41E5-9279-282CDBB77BDC}">
  <dimension ref="A1:AH15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15.85546875" customWidth="1"/>
    <col min="2" max="2" width="23" customWidth="1"/>
    <col min="3" max="3" width="5.7109375" bestFit="1" customWidth="1"/>
    <col min="4" max="4" width="6.140625" bestFit="1" customWidth="1"/>
    <col min="5" max="5" width="8.42578125" bestFit="1" customWidth="1"/>
    <col min="6" max="6" width="8.5703125" bestFit="1" customWidth="1"/>
    <col min="7" max="7" width="10" bestFit="1" customWidth="1"/>
    <col min="8" max="8" width="11.28515625" bestFit="1" customWidth="1"/>
    <col min="9" max="9" width="13" bestFit="1" customWidth="1"/>
    <col min="10" max="10" width="21.5703125" customWidth="1"/>
    <col min="11" max="11" width="8.140625" bestFit="1" customWidth="1"/>
    <col min="12" max="12" width="7.42578125" bestFit="1" customWidth="1"/>
    <col min="13" max="13" width="9.42578125" bestFit="1" customWidth="1"/>
    <col min="14" max="14" width="6.42578125" bestFit="1" customWidth="1"/>
    <col min="15" max="15" width="7.42578125" bestFit="1" customWidth="1"/>
    <col min="16" max="16" width="6.5703125" bestFit="1" customWidth="1"/>
    <col min="17" max="17" width="6" bestFit="1" customWidth="1"/>
    <col min="18" max="18" width="6.85546875" bestFit="1" customWidth="1"/>
    <col min="19" max="19" width="7.5703125" bestFit="1" customWidth="1"/>
    <col min="20" max="20" width="6.42578125" bestFit="1" customWidth="1"/>
    <col min="21" max="21" width="7" bestFit="1" customWidth="1"/>
    <col min="22" max="22" width="7.28515625" customWidth="1"/>
    <col min="23" max="23" width="8.5703125" customWidth="1"/>
    <col min="24" max="24" width="6.7109375" bestFit="1" customWidth="1"/>
    <col min="25" max="25" width="7.140625" bestFit="1" customWidth="1"/>
    <col min="26" max="26" width="6.5703125" bestFit="1" customWidth="1"/>
    <col min="27" max="27" width="7.42578125" bestFit="1" customWidth="1"/>
    <col min="28" max="28" width="6.5703125" bestFit="1" customWidth="1"/>
    <col min="29" max="29" width="6" bestFit="1" customWidth="1"/>
    <col min="30" max="30" width="6.85546875" bestFit="1" customWidth="1"/>
    <col min="31" max="31" width="7.5703125" bestFit="1" customWidth="1"/>
    <col min="32" max="32" width="6.42578125" bestFit="1" customWidth="1"/>
    <col min="33" max="33" width="7" bestFit="1" customWidth="1"/>
    <col min="34" max="34" width="6.28515625" bestFit="1" customWidth="1"/>
  </cols>
  <sheetData>
    <row r="1" spans="1:34" ht="35.25" thickBot="1" x14ac:dyDescent="0.35">
      <c r="A1" s="454" t="s">
        <v>73</v>
      </c>
      <c r="B1" s="455" t="s">
        <v>2</v>
      </c>
      <c r="C1" s="456" t="s">
        <v>3</v>
      </c>
      <c r="D1" s="457" t="s">
        <v>4</v>
      </c>
      <c r="E1" s="458" t="s">
        <v>74</v>
      </c>
      <c r="F1" s="459" t="s">
        <v>75</v>
      </c>
      <c r="G1" s="460" t="s">
        <v>76</v>
      </c>
      <c r="H1" s="461" t="s">
        <v>77</v>
      </c>
      <c r="I1" s="461" t="s">
        <v>78</v>
      </c>
      <c r="J1" s="462" t="s">
        <v>5</v>
      </c>
      <c r="K1" s="463">
        <v>44927</v>
      </c>
      <c r="L1" s="463">
        <v>44958</v>
      </c>
      <c r="M1" s="463">
        <v>44986</v>
      </c>
      <c r="N1" s="463">
        <v>45017</v>
      </c>
      <c r="O1" s="463">
        <v>45047</v>
      </c>
      <c r="P1" s="463">
        <v>45078</v>
      </c>
      <c r="Q1" s="463">
        <v>45108</v>
      </c>
      <c r="R1" s="463">
        <v>45139</v>
      </c>
      <c r="S1" s="463">
        <v>45170</v>
      </c>
      <c r="T1" s="463">
        <v>45200</v>
      </c>
      <c r="U1" s="463">
        <v>45231</v>
      </c>
      <c r="V1" s="463">
        <v>45261</v>
      </c>
      <c r="W1" s="463">
        <v>45292</v>
      </c>
      <c r="X1" s="463">
        <v>45323</v>
      </c>
      <c r="Y1" s="463">
        <v>45352</v>
      </c>
      <c r="Z1" s="463">
        <v>45383</v>
      </c>
      <c r="AA1" s="463">
        <v>45413</v>
      </c>
      <c r="AB1" s="463">
        <v>45444</v>
      </c>
      <c r="AC1" s="463">
        <v>45474</v>
      </c>
      <c r="AD1" s="463">
        <v>45505</v>
      </c>
      <c r="AE1" s="463">
        <v>45536</v>
      </c>
      <c r="AF1" s="463">
        <v>45566</v>
      </c>
      <c r="AG1" s="463">
        <v>45597</v>
      </c>
      <c r="AH1" s="464">
        <v>45627</v>
      </c>
    </row>
    <row r="2" spans="1:34" ht="17.25" x14ac:dyDescent="0.3">
      <c r="A2" s="465" t="s">
        <v>79</v>
      </c>
      <c r="B2" s="466" t="s">
        <v>24</v>
      </c>
      <c r="C2" s="467"/>
      <c r="D2" s="467" t="s">
        <v>80</v>
      </c>
      <c r="E2" s="467"/>
      <c r="F2" s="467"/>
      <c r="G2" s="467"/>
      <c r="H2" s="467"/>
      <c r="I2" s="467"/>
      <c r="J2" s="467" t="s">
        <v>81</v>
      </c>
      <c r="K2" s="468"/>
      <c r="L2" s="468"/>
      <c r="M2" s="445"/>
      <c r="N2" s="469" t="s">
        <v>4</v>
      </c>
      <c r="O2" s="468"/>
      <c r="P2" s="468"/>
      <c r="Q2" s="468"/>
      <c r="R2" s="468"/>
      <c r="S2" s="468"/>
      <c r="T2" s="468"/>
      <c r="U2" s="468"/>
      <c r="V2" s="470"/>
      <c r="W2" s="471"/>
      <c r="X2" s="471"/>
      <c r="Y2" s="471"/>
      <c r="Z2" s="469" t="s">
        <v>4</v>
      </c>
      <c r="AA2" s="471"/>
      <c r="AB2" s="471"/>
      <c r="AC2" s="471"/>
      <c r="AD2" s="471"/>
      <c r="AE2" s="471"/>
      <c r="AF2" s="471"/>
      <c r="AG2" s="471"/>
      <c r="AH2" s="424"/>
    </row>
    <row r="3" spans="1:34" ht="17.25" x14ac:dyDescent="0.3">
      <c r="A3" s="472" t="s">
        <v>79</v>
      </c>
      <c r="B3" s="262" t="s">
        <v>24</v>
      </c>
      <c r="C3" s="263"/>
      <c r="D3" s="263"/>
      <c r="E3" s="263" t="s">
        <v>80</v>
      </c>
      <c r="F3" s="263"/>
      <c r="G3" s="263"/>
      <c r="H3" s="263"/>
      <c r="I3" s="263"/>
      <c r="J3" s="263" t="s">
        <v>82</v>
      </c>
      <c r="K3" s="264" t="s">
        <v>74</v>
      </c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4" t="s">
        <v>74</v>
      </c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390"/>
    </row>
    <row r="4" spans="1:34" ht="17.25" x14ac:dyDescent="0.25">
      <c r="A4" s="483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390"/>
    </row>
    <row r="5" spans="1:34" ht="17.25" x14ac:dyDescent="0.3">
      <c r="A5" s="473" t="s">
        <v>83</v>
      </c>
      <c r="B5" s="266" t="s">
        <v>24</v>
      </c>
      <c r="C5" s="267" t="s">
        <v>80</v>
      </c>
      <c r="D5" s="267"/>
      <c r="E5" s="267"/>
      <c r="F5" s="267"/>
      <c r="G5" s="267"/>
      <c r="H5" s="267"/>
      <c r="I5" s="267"/>
      <c r="J5" s="267" t="s">
        <v>84</v>
      </c>
      <c r="K5" s="252"/>
      <c r="L5" s="252"/>
      <c r="M5" s="252"/>
      <c r="N5" s="252"/>
      <c r="O5" s="252"/>
      <c r="P5" s="252"/>
      <c r="Q5" s="252"/>
      <c r="R5" s="252"/>
      <c r="S5" s="252"/>
      <c r="T5" s="268"/>
      <c r="U5" s="269" t="s">
        <v>3</v>
      </c>
      <c r="V5" s="451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390"/>
    </row>
    <row r="6" spans="1:34" ht="17.25" x14ac:dyDescent="0.3">
      <c r="A6" s="472" t="s">
        <v>83</v>
      </c>
      <c r="B6" s="270" t="s">
        <v>20</v>
      </c>
      <c r="C6" s="234"/>
      <c r="D6" s="234" t="s">
        <v>80</v>
      </c>
      <c r="E6" s="234"/>
      <c r="F6" s="234"/>
      <c r="G6" s="234"/>
      <c r="H6" s="234"/>
      <c r="I6" s="234"/>
      <c r="J6" s="271" t="s">
        <v>85</v>
      </c>
      <c r="K6" s="246"/>
      <c r="L6" s="246"/>
      <c r="M6" s="246"/>
      <c r="N6" s="246"/>
      <c r="O6" s="246"/>
      <c r="P6" s="246"/>
      <c r="Q6" s="246"/>
      <c r="R6" s="246"/>
      <c r="S6" s="246"/>
      <c r="T6" s="272"/>
      <c r="U6" s="272"/>
      <c r="V6" s="452" t="s">
        <v>4</v>
      </c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390"/>
    </row>
    <row r="7" spans="1:34" ht="17.25" x14ac:dyDescent="0.3">
      <c r="A7" s="472" t="s">
        <v>83</v>
      </c>
      <c r="B7" s="270" t="s">
        <v>24</v>
      </c>
      <c r="C7" s="234"/>
      <c r="D7" s="234"/>
      <c r="E7" s="234" t="s">
        <v>21</v>
      </c>
      <c r="F7" s="234"/>
      <c r="G7" s="234"/>
      <c r="H7" s="234"/>
      <c r="I7" s="234"/>
      <c r="J7" s="271" t="s">
        <v>86</v>
      </c>
      <c r="K7" s="264" t="s">
        <v>74</v>
      </c>
      <c r="L7" s="246"/>
      <c r="M7" s="246"/>
      <c r="N7" s="246"/>
      <c r="O7" s="246"/>
      <c r="P7" s="246"/>
      <c r="Q7" s="246"/>
      <c r="R7" s="246"/>
      <c r="S7" s="246"/>
      <c r="T7" s="272"/>
      <c r="U7" s="272"/>
      <c r="V7" s="453"/>
      <c r="W7" s="246"/>
      <c r="X7" s="264" t="s">
        <v>74</v>
      </c>
      <c r="Y7" s="115"/>
      <c r="Z7" s="115"/>
      <c r="AA7" s="115"/>
      <c r="AB7" s="115"/>
      <c r="AC7" s="115"/>
      <c r="AD7" s="115"/>
      <c r="AE7" s="115"/>
      <c r="AF7" s="115"/>
      <c r="AG7" s="115"/>
      <c r="AH7" s="390"/>
    </row>
    <row r="8" spans="1:34" ht="17.25" x14ac:dyDescent="0.3">
      <c r="A8" s="472" t="s">
        <v>83</v>
      </c>
      <c r="B8" s="270" t="s">
        <v>24</v>
      </c>
      <c r="C8" s="273"/>
      <c r="D8" s="273"/>
      <c r="E8" s="273"/>
      <c r="F8" s="273" t="s">
        <v>21</v>
      </c>
      <c r="G8" s="273"/>
      <c r="H8" s="273"/>
      <c r="I8" s="273"/>
      <c r="J8" s="274" t="s">
        <v>87</v>
      </c>
      <c r="K8" s="272"/>
      <c r="L8" s="272"/>
      <c r="M8" s="272"/>
      <c r="N8" s="275" t="s">
        <v>75</v>
      </c>
      <c r="O8" s="272"/>
      <c r="P8" s="272"/>
      <c r="Q8" s="272"/>
      <c r="R8" s="272"/>
      <c r="S8" s="272"/>
      <c r="T8" s="272"/>
      <c r="U8" s="272"/>
      <c r="V8" s="453"/>
      <c r="W8" s="115"/>
      <c r="X8" s="115"/>
      <c r="Y8" s="115"/>
      <c r="Z8" s="275" t="s">
        <v>75</v>
      </c>
      <c r="AA8" s="115"/>
      <c r="AB8" s="115"/>
      <c r="AC8" s="115"/>
      <c r="AD8" s="115"/>
      <c r="AE8" s="115"/>
      <c r="AF8" s="115"/>
      <c r="AG8" s="115"/>
      <c r="AH8" s="390"/>
    </row>
    <row r="9" spans="1:34" ht="19.5" customHeight="1" x14ac:dyDescent="0.3">
      <c r="A9" s="473" t="s">
        <v>83</v>
      </c>
      <c r="B9" s="276" t="s">
        <v>24</v>
      </c>
      <c r="C9" s="273"/>
      <c r="D9" s="273"/>
      <c r="E9" s="273"/>
      <c r="F9" s="273"/>
      <c r="G9" s="273" t="s">
        <v>21</v>
      </c>
      <c r="H9" s="273"/>
      <c r="I9" s="273"/>
      <c r="J9" s="274" t="s">
        <v>343</v>
      </c>
      <c r="K9" s="277" t="s">
        <v>88</v>
      </c>
      <c r="L9" s="246"/>
      <c r="M9" s="272"/>
      <c r="N9" s="272"/>
      <c r="O9" s="272"/>
      <c r="P9" s="272"/>
      <c r="Q9" s="272"/>
      <c r="R9" s="272"/>
      <c r="S9" s="272"/>
      <c r="T9" s="272"/>
      <c r="U9" s="272"/>
      <c r="V9" s="277" t="s">
        <v>88</v>
      </c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390"/>
    </row>
    <row r="10" spans="1:34" ht="17.25" x14ac:dyDescent="0.3">
      <c r="A10" s="474" t="s">
        <v>83</v>
      </c>
      <c r="B10" s="266" t="s">
        <v>20</v>
      </c>
      <c r="C10" s="273"/>
      <c r="D10" s="273"/>
      <c r="E10" s="273"/>
      <c r="F10" s="273"/>
      <c r="G10" s="273"/>
      <c r="H10" s="273" t="s">
        <v>21</v>
      </c>
      <c r="I10" s="273"/>
      <c r="J10" s="274"/>
      <c r="K10" s="278" t="s">
        <v>77</v>
      </c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453"/>
      <c r="W10" s="278" t="s">
        <v>77</v>
      </c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390"/>
    </row>
    <row r="11" spans="1:34" ht="18" thickBot="1" x14ac:dyDescent="0.35">
      <c r="A11" s="475" t="s">
        <v>83</v>
      </c>
      <c r="B11" s="476" t="s">
        <v>20</v>
      </c>
      <c r="C11" s="477"/>
      <c r="D11" s="477"/>
      <c r="E11" s="477"/>
      <c r="F11" s="477"/>
      <c r="G11" s="477"/>
      <c r="H11" s="477"/>
      <c r="I11" s="477" t="s">
        <v>21</v>
      </c>
      <c r="J11" s="478"/>
      <c r="K11" s="479"/>
      <c r="L11" s="479"/>
      <c r="M11" s="480" t="s">
        <v>89</v>
      </c>
      <c r="N11" s="479"/>
      <c r="O11" s="479"/>
      <c r="P11" s="479"/>
      <c r="Q11" s="479"/>
      <c r="R11" s="479"/>
      <c r="S11" s="479"/>
      <c r="T11" s="479"/>
      <c r="U11" s="479"/>
      <c r="V11" s="481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482"/>
    </row>
    <row r="13" spans="1:34" x14ac:dyDescent="0.25">
      <c r="A13" s="571"/>
      <c r="B13" s="571"/>
    </row>
    <row r="14" spans="1:34" x14ac:dyDescent="0.25">
      <c r="A14" s="571"/>
      <c r="B14" s="571"/>
    </row>
    <row r="15" spans="1:34" x14ac:dyDescent="0.25">
      <c r="A15" s="571"/>
      <c r="B15" s="571"/>
    </row>
  </sheetData>
  <mergeCells count="4">
    <mergeCell ref="A4:V4"/>
    <mergeCell ref="A13:B13"/>
    <mergeCell ref="A14:B14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C5A4-2C33-47CF-8538-DC475B66EEAB}">
  <sheetPr>
    <tabColor theme="9"/>
    <pageSetUpPr fitToPage="1"/>
  </sheetPr>
  <dimension ref="A1:AN30"/>
  <sheetViews>
    <sheetView showGridLines="0" zoomScale="80" zoomScaleNormal="80" zoomScaleSheetLayoutView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7" sqref="I7"/>
    </sheetView>
  </sheetViews>
  <sheetFormatPr baseColWidth="10" defaultColWidth="11.42578125" defaultRowHeight="13.5" x14ac:dyDescent="0.3"/>
  <cols>
    <col min="1" max="1" width="12.140625" style="173" customWidth="1"/>
    <col min="2" max="2" width="8.28515625" style="173" customWidth="1"/>
    <col min="3" max="3" width="18.28515625" style="173" customWidth="1"/>
    <col min="4" max="4" width="11.85546875" style="173" customWidth="1"/>
    <col min="5" max="5" width="12.140625" style="173" customWidth="1"/>
    <col min="6" max="10" width="11.42578125" style="173"/>
    <col min="11" max="11" width="11.42578125" style="173" customWidth="1"/>
    <col min="12" max="12" width="12.42578125" style="173" bestFit="1" customWidth="1"/>
    <col min="13" max="13" width="11.42578125" style="173"/>
    <col min="14" max="14" width="12.42578125" style="173" bestFit="1" customWidth="1"/>
    <col min="15" max="15" width="12.28515625" style="173" customWidth="1"/>
    <col min="16" max="16" width="12.7109375" style="173" customWidth="1"/>
    <col min="17" max="17" width="13" style="173" customWidth="1"/>
    <col min="18" max="19" width="11.42578125" style="173"/>
    <col min="20" max="20" width="12.42578125" style="173" bestFit="1" customWidth="1"/>
    <col min="21" max="21" width="12.140625" style="173" customWidth="1"/>
    <col min="22" max="23" width="11.42578125" style="173"/>
    <col min="24" max="28" width="12.42578125" style="173" bestFit="1" customWidth="1"/>
    <col min="29" max="16384" width="11.42578125" style="173"/>
  </cols>
  <sheetData>
    <row r="1" spans="1:40" ht="14.25" thickBot="1" x14ac:dyDescent="0.35">
      <c r="A1" s="172"/>
      <c r="B1" s="172"/>
      <c r="C1" s="172"/>
      <c r="D1" s="172"/>
    </row>
    <row r="2" spans="1:40" ht="15" customHeight="1" x14ac:dyDescent="0.3">
      <c r="A2" s="488" t="s">
        <v>90</v>
      </c>
      <c r="B2" s="490" t="s">
        <v>91</v>
      </c>
      <c r="C2" s="492" t="s">
        <v>92</v>
      </c>
      <c r="D2" s="486" t="s">
        <v>0</v>
      </c>
      <c r="E2" s="495" t="s">
        <v>93</v>
      </c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4" t="s">
        <v>93</v>
      </c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85" t="s">
        <v>93</v>
      </c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</row>
    <row r="3" spans="1:40" ht="23.25" customHeight="1" thickBot="1" x14ac:dyDescent="0.35">
      <c r="A3" s="489" t="s">
        <v>94</v>
      </c>
      <c r="B3" s="491"/>
      <c r="C3" s="493"/>
      <c r="D3" s="487"/>
      <c r="E3" s="179">
        <v>44562</v>
      </c>
      <c r="F3" s="179">
        <v>44593</v>
      </c>
      <c r="G3" s="179">
        <v>44621</v>
      </c>
      <c r="H3" s="179">
        <v>44652</v>
      </c>
      <c r="I3" s="179">
        <v>44682</v>
      </c>
      <c r="J3" s="179">
        <v>44713</v>
      </c>
      <c r="K3" s="179">
        <v>44743</v>
      </c>
      <c r="L3" s="179">
        <v>44774</v>
      </c>
      <c r="M3" s="179">
        <v>44805</v>
      </c>
      <c r="N3" s="179">
        <v>44835</v>
      </c>
      <c r="O3" s="179">
        <v>44866</v>
      </c>
      <c r="P3" s="179">
        <v>44896</v>
      </c>
      <c r="Q3" s="195">
        <v>44927</v>
      </c>
      <c r="R3" s="195">
        <v>44958</v>
      </c>
      <c r="S3" s="195">
        <v>44986</v>
      </c>
      <c r="T3" s="195">
        <v>45017</v>
      </c>
      <c r="U3" s="195">
        <v>45047</v>
      </c>
      <c r="V3" s="195">
        <v>45078</v>
      </c>
      <c r="W3" s="195">
        <v>45108</v>
      </c>
      <c r="X3" s="195">
        <v>45139</v>
      </c>
      <c r="Y3" s="195">
        <v>45170</v>
      </c>
      <c r="Z3" s="195">
        <v>45200</v>
      </c>
      <c r="AA3" s="195">
        <v>45231</v>
      </c>
      <c r="AB3" s="195">
        <v>45261</v>
      </c>
      <c r="AC3" s="196">
        <v>45292</v>
      </c>
      <c r="AD3" s="196">
        <v>45323</v>
      </c>
      <c r="AE3" s="196">
        <v>45352</v>
      </c>
      <c r="AF3" s="196">
        <v>45383</v>
      </c>
      <c r="AG3" s="196">
        <v>45413</v>
      </c>
      <c r="AH3" s="196">
        <v>45444</v>
      </c>
      <c r="AI3" s="196">
        <v>45474</v>
      </c>
      <c r="AJ3" s="196">
        <v>45505</v>
      </c>
      <c r="AK3" s="196">
        <v>45536</v>
      </c>
      <c r="AL3" s="196">
        <v>45566</v>
      </c>
      <c r="AM3" s="196">
        <v>45597</v>
      </c>
      <c r="AN3" s="196">
        <v>45627</v>
      </c>
    </row>
    <row r="4" spans="1:40" ht="29.25" customHeight="1" thickBot="1" x14ac:dyDescent="0.35">
      <c r="A4" s="156">
        <v>110355</v>
      </c>
      <c r="B4" s="156">
        <v>32</v>
      </c>
      <c r="C4" s="181" t="s">
        <v>64</v>
      </c>
      <c r="D4" s="189" t="s">
        <v>50</v>
      </c>
      <c r="E4" s="223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5"/>
      <c r="Q4" s="232" t="s">
        <v>95</v>
      </c>
      <c r="R4" s="180"/>
      <c r="S4" s="157"/>
      <c r="T4" s="180"/>
      <c r="U4" s="162" t="s">
        <v>96</v>
      </c>
      <c r="V4" s="162"/>
      <c r="W4" s="163" t="s">
        <v>97</v>
      </c>
      <c r="X4" s="7"/>
      <c r="Y4" s="7"/>
      <c r="Z4" s="222"/>
      <c r="AA4" s="157"/>
      <c r="AB4" s="208"/>
      <c r="AC4" s="212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4"/>
    </row>
    <row r="5" spans="1:40" ht="29.25" customHeight="1" x14ac:dyDescent="0.3">
      <c r="A5" s="156">
        <v>110152</v>
      </c>
      <c r="B5" s="156">
        <v>32</v>
      </c>
      <c r="C5" s="181" t="s">
        <v>62</v>
      </c>
      <c r="D5" s="189" t="s">
        <v>50</v>
      </c>
      <c r="E5" s="202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203"/>
      <c r="Q5" s="187"/>
      <c r="R5" s="157"/>
      <c r="S5" s="157"/>
      <c r="T5" s="180" t="s">
        <v>3</v>
      </c>
      <c r="U5" s="161" t="s">
        <v>98</v>
      </c>
      <c r="V5" s="157"/>
      <c r="W5" s="159">
        <v>0.75</v>
      </c>
      <c r="X5" s="162" t="s">
        <v>96</v>
      </c>
      <c r="Y5" s="162"/>
      <c r="Z5" s="163" t="s">
        <v>99</v>
      </c>
      <c r="AA5" s="157"/>
      <c r="AB5" s="208"/>
      <c r="AC5" s="212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4"/>
    </row>
    <row r="6" spans="1:40" ht="36" customHeight="1" x14ac:dyDescent="0.3">
      <c r="A6" s="156">
        <v>110169</v>
      </c>
      <c r="B6" s="156">
        <v>32</v>
      </c>
      <c r="C6" s="181" t="s">
        <v>57</v>
      </c>
      <c r="D6" s="189" t="s">
        <v>50</v>
      </c>
      <c r="E6" s="202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203"/>
      <c r="Q6" s="187"/>
      <c r="R6" s="157"/>
      <c r="S6" s="157"/>
      <c r="T6" s="157"/>
      <c r="U6" s="157"/>
      <c r="V6" s="180" t="s">
        <v>3</v>
      </c>
      <c r="W6" s="161" t="s">
        <v>98</v>
      </c>
      <c r="X6" s="157"/>
      <c r="Y6" s="159">
        <v>0.75</v>
      </c>
      <c r="Z6" s="162" t="s">
        <v>96</v>
      </c>
      <c r="AA6" s="162"/>
      <c r="AB6" s="209"/>
      <c r="AC6" s="215" t="s">
        <v>100</v>
      </c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77"/>
    </row>
    <row r="7" spans="1:40" ht="40.5" x14ac:dyDescent="0.3">
      <c r="A7" s="155">
        <v>103694</v>
      </c>
      <c r="B7" s="38">
        <v>2</v>
      </c>
      <c r="C7" s="182" t="s">
        <v>58</v>
      </c>
      <c r="D7" s="188" t="s">
        <v>50</v>
      </c>
      <c r="E7" s="158" t="s">
        <v>101</v>
      </c>
      <c r="F7" s="3"/>
      <c r="G7" s="159">
        <v>0.75</v>
      </c>
      <c r="H7" s="160" t="s">
        <v>102</v>
      </c>
      <c r="I7" s="160"/>
      <c r="J7" s="160"/>
      <c r="K7" s="160" t="s">
        <v>103</v>
      </c>
      <c r="L7" s="3"/>
      <c r="M7" s="3"/>
      <c r="N7" s="3"/>
      <c r="O7" s="3"/>
      <c r="P7" s="204"/>
      <c r="Q7" s="197"/>
      <c r="R7" s="174"/>
      <c r="S7" s="174"/>
      <c r="T7" s="174"/>
      <c r="U7" s="174"/>
      <c r="V7" s="174"/>
      <c r="W7" s="174"/>
      <c r="X7" s="174"/>
      <c r="Y7" s="174"/>
      <c r="Z7" s="174"/>
      <c r="AA7" s="135" t="s">
        <v>3</v>
      </c>
      <c r="AB7" s="161" t="s">
        <v>98</v>
      </c>
      <c r="AC7" s="216"/>
      <c r="AD7" s="168"/>
      <c r="AE7" s="159">
        <v>0.75</v>
      </c>
      <c r="AF7" s="162" t="s">
        <v>96</v>
      </c>
      <c r="AG7" s="162"/>
      <c r="AH7" s="162"/>
      <c r="AI7" s="162" t="s">
        <v>104</v>
      </c>
      <c r="AJ7" s="168"/>
      <c r="AK7" s="168"/>
      <c r="AL7" s="168"/>
      <c r="AM7" s="168"/>
      <c r="AN7" s="177"/>
    </row>
    <row r="8" spans="1:40" s="176" customFormat="1" ht="27" x14ac:dyDescent="0.3">
      <c r="A8" s="11">
        <v>103536</v>
      </c>
      <c r="B8" s="8">
        <v>2</v>
      </c>
      <c r="C8" s="183" t="s">
        <v>59</v>
      </c>
      <c r="D8" s="189" t="s">
        <v>50</v>
      </c>
      <c r="E8" s="15"/>
      <c r="F8" s="7"/>
      <c r="G8" s="135" t="s">
        <v>105</v>
      </c>
      <c r="H8" s="161" t="s">
        <v>106</v>
      </c>
      <c r="I8" s="7"/>
      <c r="J8" s="162" t="s">
        <v>107</v>
      </c>
      <c r="K8" s="162"/>
      <c r="L8" s="162"/>
      <c r="M8" s="162"/>
      <c r="N8" s="163" t="s">
        <v>108</v>
      </c>
      <c r="O8" s="7"/>
      <c r="P8" s="17"/>
      <c r="Q8" s="198"/>
      <c r="R8" s="2"/>
      <c r="S8" s="2"/>
      <c r="T8" s="2"/>
      <c r="U8" s="2"/>
      <c r="V8" s="2"/>
      <c r="W8" s="2"/>
      <c r="X8" s="2"/>
      <c r="Y8" s="2"/>
      <c r="Z8" s="2"/>
      <c r="AA8" s="135"/>
      <c r="AB8" s="135"/>
      <c r="AC8" s="146"/>
      <c r="AD8" s="135" t="s">
        <v>3</v>
      </c>
      <c r="AE8" s="161" t="s">
        <v>98</v>
      </c>
      <c r="AF8" s="7"/>
      <c r="AG8" s="7"/>
      <c r="AH8" s="159">
        <v>0.75</v>
      </c>
      <c r="AI8" s="162" t="s">
        <v>96</v>
      </c>
      <c r="AJ8" s="162"/>
      <c r="AK8" s="162" t="s">
        <v>109</v>
      </c>
      <c r="AL8" s="2"/>
      <c r="AM8" s="2"/>
      <c r="AN8" s="175"/>
    </row>
    <row r="9" spans="1:40" ht="34.5" customHeight="1" x14ac:dyDescent="0.3">
      <c r="A9" s="13">
        <v>102139</v>
      </c>
      <c r="B9" s="8">
        <v>2</v>
      </c>
      <c r="C9" s="183" t="s">
        <v>110</v>
      </c>
      <c r="D9" s="190" t="s">
        <v>18</v>
      </c>
      <c r="E9" s="15"/>
      <c r="F9" s="7"/>
      <c r="G9" s="7"/>
      <c r="H9" s="7"/>
      <c r="I9" s="7"/>
      <c r="J9" s="7"/>
      <c r="K9" s="7"/>
      <c r="L9" s="7"/>
      <c r="M9" s="7"/>
      <c r="N9" s="7"/>
      <c r="O9" s="135"/>
      <c r="P9" s="17"/>
      <c r="Q9" s="161" t="s">
        <v>111</v>
      </c>
      <c r="R9" s="168"/>
      <c r="S9" s="168"/>
      <c r="T9" s="168"/>
      <c r="U9" s="168"/>
      <c r="V9" s="168"/>
      <c r="W9" s="24" t="s">
        <v>3</v>
      </c>
      <c r="X9" s="161" t="s">
        <v>98</v>
      </c>
      <c r="Y9" s="168"/>
      <c r="Z9" s="159">
        <v>0.75</v>
      </c>
      <c r="AA9" s="162" t="s">
        <v>96</v>
      </c>
      <c r="AB9" s="210">
        <v>4640</v>
      </c>
      <c r="AC9" s="216"/>
      <c r="AD9" s="168"/>
      <c r="AE9" s="168"/>
      <c r="AF9" s="168"/>
      <c r="AG9" s="135" t="s">
        <v>3</v>
      </c>
      <c r="AH9" s="161" t="s">
        <v>98</v>
      </c>
      <c r="AI9" s="168"/>
      <c r="AJ9" s="159">
        <v>0.75</v>
      </c>
      <c r="AK9" s="162" t="s">
        <v>96</v>
      </c>
      <c r="AL9" s="168"/>
      <c r="AM9" s="168"/>
      <c r="AN9" s="177"/>
    </row>
    <row r="10" spans="1:40" s="176" customFormat="1" ht="39.75" x14ac:dyDescent="0.3">
      <c r="A10" s="14">
        <v>101607</v>
      </c>
      <c r="B10" s="5">
        <v>2</v>
      </c>
      <c r="C10" s="183" t="s">
        <v>40</v>
      </c>
      <c r="D10" s="190" t="s">
        <v>18</v>
      </c>
      <c r="E10" s="15"/>
      <c r="F10" s="7"/>
      <c r="G10" s="135"/>
      <c r="H10" s="7"/>
      <c r="I10" s="135"/>
      <c r="J10" s="7"/>
      <c r="K10" s="164">
        <v>0.75</v>
      </c>
      <c r="L10" s="165" t="s">
        <v>112</v>
      </c>
      <c r="M10" s="165" t="s">
        <v>113</v>
      </c>
      <c r="N10" s="7"/>
      <c r="O10" s="7"/>
      <c r="P10" s="17"/>
      <c r="Q10" s="198"/>
      <c r="R10" s="2"/>
      <c r="S10" s="2"/>
      <c r="T10" s="2"/>
      <c r="U10" s="2"/>
      <c r="V10" s="2"/>
      <c r="W10" s="2"/>
      <c r="X10" s="24" t="s">
        <v>3</v>
      </c>
      <c r="Y10" s="161" t="s">
        <v>98</v>
      </c>
      <c r="Z10" s="2"/>
      <c r="AA10" s="159">
        <v>0.75</v>
      </c>
      <c r="AB10" s="210" t="s">
        <v>96</v>
      </c>
      <c r="AC10" s="217" t="s">
        <v>114</v>
      </c>
      <c r="AD10" s="2"/>
      <c r="AE10" s="2"/>
      <c r="AF10" s="2"/>
      <c r="AG10" s="135" t="s">
        <v>3</v>
      </c>
      <c r="AH10" s="161" t="s">
        <v>98</v>
      </c>
      <c r="AI10" s="2"/>
      <c r="AJ10" s="159">
        <v>0.75</v>
      </c>
      <c r="AK10" s="162" t="s">
        <v>96</v>
      </c>
      <c r="AL10" s="162" t="s">
        <v>115</v>
      </c>
      <c r="AM10" s="2"/>
      <c r="AN10" s="175"/>
    </row>
    <row r="11" spans="1:40" ht="27" x14ac:dyDescent="0.3">
      <c r="A11" s="14">
        <v>103846</v>
      </c>
      <c r="B11" s="5">
        <v>2</v>
      </c>
      <c r="C11" s="183" t="s">
        <v>116</v>
      </c>
      <c r="D11" s="189" t="s">
        <v>50</v>
      </c>
      <c r="E11" s="15"/>
      <c r="F11" s="7"/>
      <c r="G11" s="7"/>
      <c r="H11" s="7"/>
      <c r="I11" s="7"/>
      <c r="J11" s="135" t="s">
        <v>117</v>
      </c>
      <c r="K11" s="161" t="s">
        <v>118</v>
      </c>
      <c r="L11" s="166"/>
      <c r="M11" s="164">
        <v>0.75</v>
      </c>
      <c r="N11" s="162" t="s">
        <v>96</v>
      </c>
      <c r="O11" s="162"/>
      <c r="P11" s="205" t="s">
        <v>119</v>
      </c>
      <c r="Q11" s="199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211"/>
      <c r="AC11" s="216"/>
      <c r="AD11" s="168"/>
      <c r="AE11" s="168"/>
      <c r="AF11" s="168"/>
      <c r="AG11" s="135" t="s">
        <v>3</v>
      </c>
      <c r="AH11" s="161" t="s">
        <v>98</v>
      </c>
      <c r="AI11" s="168"/>
      <c r="AJ11" s="159">
        <v>0.75</v>
      </c>
      <c r="AK11" s="162" t="s">
        <v>96</v>
      </c>
      <c r="AL11" s="162"/>
      <c r="AM11" s="162"/>
      <c r="AN11" s="162" t="s">
        <v>120</v>
      </c>
    </row>
    <row r="12" spans="1:40" ht="40.5" x14ac:dyDescent="0.3">
      <c r="A12" s="11">
        <v>100501</v>
      </c>
      <c r="B12" s="8">
        <v>11</v>
      </c>
      <c r="C12" s="183" t="s">
        <v>43</v>
      </c>
      <c r="D12" s="190" t="s">
        <v>18</v>
      </c>
      <c r="E12" s="15"/>
      <c r="F12" s="7"/>
      <c r="G12" s="168"/>
      <c r="H12" s="7"/>
      <c r="I12" s="7"/>
      <c r="J12" s="7"/>
      <c r="K12" s="7"/>
      <c r="L12" s="7"/>
      <c r="M12" s="168"/>
      <c r="N12" s="7"/>
      <c r="O12" s="135"/>
      <c r="P12" s="17"/>
      <c r="Q12" s="161" t="s">
        <v>121</v>
      </c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211"/>
      <c r="AC12" s="216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77"/>
    </row>
    <row r="13" spans="1:40" ht="31.5" customHeight="1" x14ac:dyDescent="0.3">
      <c r="A13" s="13">
        <v>100398</v>
      </c>
      <c r="B13" s="6" t="s">
        <v>122</v>
      </c>
      <c r="C13" s="183" t="s">
        <v>123</v>
      </c>
      <c r="D13" s="190" t="s">
        <v>18</v>
      </c>
      <c r="E13" s="15"/>
      <c r="F13" s="7"/>
      <c r="G13" s="7"/>
      <c r="H13" s="7"/>
      <c r="I13" s="7"/>
      <c r="J13" s="7"/>
      <c r="K13" s="7"/>
      <c r="L13" s="230" t="s">
        <v>124</v>
      </c>
      <c r="M13" s="165" t="s">
        <v>125</v>
      </c>
      <c r="N13" s="7"/>
      <c r="O13" s="7"/>
      <c r="P13" s="17"/>
      <c r="Q13" s="199"/>
      <c r="R13" s="168"/>
      <c r="S13" s="168"/>
      <c r="T13" s="2" t="s">
        <v>3</v>
      </c>
      <c r="U13" s="161" t="s">
        <v>98</v>
      </c>
      <c r="V13" s="168"/>
      <c r="W13" s="159">
        <v>0.75</v>
      </c>
      <c r="X13" s="162" t="s">
        <v>96</v>
      </c>
      <c r="Y13" s="162">
        <v>3125</v>
      </c>
      <c r="Z13" s="168"/>
      <c r="AA13" s="168"/>
      <c r="AB13" s="211"/>
      <c r="AC13" s="216"/>
      <c r="AD13" s="168"/>
      <c r="AE13" s="168"/>
      <c r="AF13" s="135" t="s">
        <v>3</v>
      </c>
      <c r="AG13" s="161" t="s">
        <v>98</v>
      </c>
      <c r="AH13" s="168"/>
      <c r="AI13" s="159">
        <v>0.75</v>
      </c>
      <c r="AJ13" s="162" t="s">
        <v>96</v>
      </c>
      <c r="AK13" s="162" t="s">
        <v>126</v>
      </c>
      <c r="AL13" s="168"/>
      <c r="AM13" s="168"/>
      <c r="AN13" s="177"/>
    </row>
    <row r="14" spans="1:40" ht="27" x14ac:dyDescent="0.3">
      <c r="A14" s="13">
        <v>103327</v>
      </c>
      <c r="B14" s="6" t="s">
        <v>127</v>
      </c>
      <c r="C14" s="183" t="s">
        <v>53</v>
      </c>
      <c r="D14" s="189" t="s">
        <v>50</v>
      </c>
      <c r="E14" s="15"/>
      <c r="F14" s="7"/>
      <c r="G14" s="7"/>
      <c r="H14" s="7"/>
      <c r="I14" s="7"/>
      <c r="J14" s="7"/>
      <c r="K14" s="7"/>
      <c r="L14" s="7"/>
      <c r="M14" s="7"/>
      <c r="N14" s="7"/>
      <c r="O14" s="7"/>
      <c r="P14" s="161" t="s">
        <v>128</v>
      </c>
      <c r="Q14" s="159">
        <v>0.75</v>
      </c>
      <c r="R14" s="162" t="s">
        <v>96</v>
      </c>
      <c r="S14" s="162"/>
      <c r="T14" s="163"/>
      <c r="U14" s="7"/>
      <c r="V14" s="222"/>
      <c r="W14" s="168"/>
      <c r="X14" s="168"/>
      <c r="Y14" s="168"/>
      <c r="Z14" s="168"/>
      <c r="AA14" s="168"/>
      <c r="AB14" s="211"/>
      <c r="AC14" s="216"/>
      <c r="AD14" s="168"/>
      <c r="AE14" s="168"/>
      <c r="AF14" s="168"/>
      <c r="AG14" s="168"/>
      <c r="AH14" s="168"/>
      <c r="AI14" s="168"/>
      <c r="AJ14" s="135" t="s">
        <v>3</v>
      </c>
      <c r="AK14" s="161" t="s">
        <v>98</v>
      </c>
      <c r="AL14" s="168"/>
      <c r="AM14" s="159">
        <v>0.75</v>
      </c>
      <c r="AN14" s="162" t="s">
        <v>96</v>
      </c>
    </row>
    <row r="15" spans="1:40" ht="27" x14ac:dyDescent="0.3">
      <c r="A15" s="13">
        <v>103748</v>
      </c>
      <c r="B15" s="6">
        <v>11</v>
      </c>
      <c r="C15" s="183" t="s">
        <v>129</v>
      </c>
      <c r="D15" s="190" t="s">
        <v>18</v>
      </c>
      <c r="E15" s="15"/>
      <c r="F15" s="7"/>
      <c r="G15" s="7"/>
      <c r="H15" s="7"/>
      <c r="I15" s="7"/>
      <c r="J15" s="7"/>
      <c r="K15" s="7"/>
      <c r="L15" s="7"/>
      <c r="M15" s="135"/>
      <c r="N15" s="7"/>
      <c r="O15" s="161" t="s">
        <v>130</v>
      </c>
      <c r="P15" s="231" t="s">
        <v>131</v>
      </c>
      <c r="Q15" s="218" t="s">
        <v>96</v>
      </c>
      <c r="R15" s="218" t="s">
        <v>132</v>
      </c>
      <c r="S15" s="168"/>
      <c r="T15" s="168"/>
      <c r="U15" s="7" t="s">
        <v>3</v>
      </c>
      <c r="V15" s="161" t="s">
        <v>98</v>
      </c>
      <c r="W15" s="168"/>
      <c r="X15" s="159">
        <v>0.75</v>
      </c>
      <c r="Y15" s="162" t="s">
        <v>96</v>
      </c>
      <c r="Z15" s="162">
        <v>3694</v>
      </c>
      <c r="AA15" s="168"/>
      <c r="AB15" s="211"/>
      <c r="AC15" s="216"/>
      <c r="AD15" s="168"/>
      <c r="AE15" s="168"/>
      <c r="AF15" s="168"/>
      <c r="AG15" s="168"/>
      <c r="AH15" s="168"/>
      <c r="AI15" s="135" t="s">
        <v>3</v>
      </c>
      <c r="AJ15" s="161" t="s">
        <v>98</v>
      </c>
      <c r="AK15" s="168"/>
      <c r="AL15" s="159">
        <v>0.75</v>
      </c>
      <c r="AM15" s="162" t="s">
        <v>96</v>
      </c>
      <c r="AN15" s="162" t="s">
        <v>133</v>
      </c>
    </row>
    <row r="16" spans="1:40" ht="27" x14ac:dyDescent="0.3">
      <c r="A16" s="70">
        <v>100469</v>
      </c>
      <c r="B16" s="3">
        <v>11</v>
      </c>
      <c r="C16" s="183" t="s">
        <v>29</v>
      </c>
      <c r="D16" s="190" t="s">
        <v>18</v>
      </c>
      <c r="E16" s="15"/>
      <c r="F16" s="7"/>
      <c r="G16" s="7"/>
      <c r="H16" s="7"/>
      <c r="I16" s="7"/>
      <c r="J16" s="135"/>
      <c r="K16" s="135"/>
      <c r="L16" s="161" t="s">
        <v>134</v>
      </c>
      <c r="M16" s="166"/>
      <c r="N16" s="231" t="s">
        <v>131</v>
      </c>
      <c r="O16" s="7"/>
      <c r="P16" s="205" t="s">
        <v>107</v>
      </c>
      <c r="Q16" s="201" t="s">
        <v>135</v>
      </c>
      <c r="R16" s="168"/>
      <c r="S16" s="168"/>
      <c r="T16" s="7" t="s">
        <v>3</v>
      </c>
      <c r="U16" s="161" t="s">
        <v>98</v>
      </c>
      <c r="V16" s="168"/>
      <c r="W16" s="159">
        <v>0.75</v>
      </c>
      <c r="X16" s="162" t="s">
        <v>96</v>
      </c>
      <c r="Y16" s="162">
        <v>5063</v>
      </c>
      <c r="Z16" s="168"/>
      <c r="AA16" s="168"/>
      <c r="AB16" s="211"/>
      <c r="AC16" s="216"/>
      <c r="AD16" s="168"/>
      <c r="AE16" s="168"/>
      <c r="AF16" s="168"/>
      <c r="AG16" s="168"/>
      <c r="AH16" s="135" t="s">
        <v>3</v>
      </c>
      <c r="AI16" s="161" t="s">
        <v>98</v>
      </c>
      <c r="AJ16" s="168"/>
      <c r="AK16" s="159">
        <v>0.75</v>
      </c>
      <c r="AL16" s="162" t="s">
        <v>96</v>
      </c>
      <c r="AM16" s="162" t="s">
        <v>136</v>
      </c>
      <c r="AN16" s="177"/>
    </row>
    <row r="17" spans="1:40" ht="40.5" x14ac:dyDescent="0.3">
      <c r="A17" s="16">
        <v>110838</v>
      </c>
      <c r="B17" s="4">
        <v>33</v>
      </c>
      <c r="C17" s="184" t="s">
        <v>32</v>
      </c>
      <c r="D17" s="191" t="s">
        <v>18</v>
      </c>
      <c r="E17" s="15"/>
      <c r="F17" s="7"/>
      <c r="G17" s="7"/>
      <c r="H17" s="7"/>
      <c r="I17" s="135"/>
      <c r="J17" s="135"/>
      <c r="K17" s="161" t="s">
        <v>137</v>
      </c>
      <c r="L17" s="7"/>
      <c r="M17" s="166"/>
      <c r="N17" s="164">
        <v>0.75</v>
      </c>
      <c r="O17" s="162" t="s">
        <v>138</v>
      </c>
      <c r="P17" s="17"/>
      <c r="Q17" s="199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211"/>
      <c r="AC17" s="216"/>
      <c r="AD17" s="168"/>
      <c r="AE17" s="168"/>
      <c r="AF17" s="168"/>
      <c r="AG17" s="168"/>
      <c r="AH17" s="168"/>
      <c r="AI17" s="168"/>
      <c r="AJ17" s="135" t="s">
        <v>3</v>
      </c>
      <c r="AK17" s="161" t="s">
        <v>98</v>
      </c>
      <c r="AL17" s="168"/>
      <c r="AM17" s="159">
        <v>0.75</v>
      </c>
      <c r="AN17" s="210" t="s">
        <v>96</v>
      </c>
    </row>
    <row r="18" spans="1:40" ht="40.5" customHeight="1" x14ac:dyDescent="0.3">
      <c r="A18" s="146">
        <v>110922</v>
      </c>
      <c r="B18" s="2">
        <v>33</v>
      </c>
      <c r="C18" s="183" t="s">
        <v>37</v>
      </c>
      <c r="D18" s="190" t="s">
        <v>18</v>
      </c>
      <c r="E18" s="15"/>
      <c r="F18" s="7"/>
      <c r="G18" s="7"/>
      <c r="H18" s="135"/>
      <c r="I18" s="135"/>
      <c r="J18" s="219" t="s">
        <v>139</v>
      </c>
      <c r="K18" s="7"/>
      <c r="L18" s="164">
        <v>0.75</v>
      </c>
      <c r="M18" s="7"/>
      <c r="N18" s="162" t="s">
        <v>107</v>
      </c>
      <c r="O18" s="162" t="s">
        <v>138</v>
      </c>
      <c r="P18" s="17"/>
      <c r="Q18" s="199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211"/>
      <c r="AC18" s="216"/>
      <c r="AD18" s="168"/>
      <c r="AE18" s="168"/>
      <c r="AF18" s="168"/>
      <c r="AG18" s="168"/>
      <c r="AH18" s="168"/>
      <c r="AI18" s="168"/>
      <c r="AJ18" s="168"/>
      <c r="AK18" s="135" t="s">
        <v>3</v>
      </c>
      <c r="AL18" s="161" t="s">
        <v>98</v>
      </c>
      <c r="AM18" s="168"/>
      <c r="AN18" s="177"/>
    </row>
    <row r="19" spans="1:40" ht="27" x14ac:dyDescent="0.3">
      <c r="A19" s="15">
        <v>110211</v>
      </c>
      <c r="B19" s="7">
        <v>32</v>
      </c>
      <c r="C19" s="183" t="s">
        <v>140</v>
      </c>
      <c r="D19" s="190" t="s">
        <v>18</v>
      </c>
      <c r="E19" s="15"/>
      <c r="F19" s="7"/>
      <c r="G19" s="135" t="s">
        <v>141</v>
      </c>
      <c r="H19" s="7"/>
      <c r="I19" s="135"/>
      <c r="J19" s="7"/>
      <c r="K19" s="7"/>
      <c r="L19" s="7"/>
      <c r="M19" s="7"/>
      <c r="N19" s="7"/>
      <c r="O19" s="7"/>
      <c r="P19" s="227" t="s">
        <v>142</v>
      </c>
      <c r="Q19" s="199"/>
      <c r="R19" s="168"/>
      <c r="S19" s="135" t="s">
        <v>143</v>
      </c>
      <c r="T19" s="168"/>
      <c r="U19" s="168"/>
      <c r="V19" s="168"/>
      <c r="W19" s="168"/>
      <c r="X19" s="168"/>
      <c r="Y19" s="168"/>
      <c r="Z19" s="168"/>
      <c r="AA19" s="168"/>
      <c r="AB19" s="211"/>
      <c r="AC19" s="216"/>
      <c r="AD19" s="168"/>
      <c r="AE19" s="135" t="s">
        <v>143</v>
      </c>
      <c r="AF19" s="168"/>
      <c r="AG19" s="168"/>
      <c r="AH19" s="168"/>
      <c r="AI19" s="168"/>
      <c r="AJ19" s="168"/>
      <c r="AK19" s="168"/>
      <c r="AL19" s="168"/>
      <c r="AM19" s="168"/>
      <c r="AN19" s="177"/>
    </row>
    <row r="20" spans="1:40" ht="27" x14ac:dyDescent="0.3">
      <c r="A20" s="15">
        <v>110751</v>
      </c>
      <c r="B20" s="7" t="s">
        <v>144</v>
      </c>
      <c r="C20" s="183" t="s">
        <v>145</v>
      </c>
      <c r="D20" s="189" t="s">
        <v>50</v>
      </c>
      <c r="E20" s="15"/>
      <c r="F20" s="7"/>
      <c r="G20" s="7"/>
      <c r="H20" s="7"/>
      <c r="I20" s="7"/>
      <c r="J20" s="7"/>
      <c r="K20" s="135"/>
      <c r="L20" s="135"/>
      <c r="M20" s="221"/>
      <c r="N20" s="135" t="s">
        <v>105</v>
      </c>
      <c r="O20" s="164">
        <v>0.75</v>
      </c>
      <c r="P20" s="205" t="s">
        <v>96</v>
      </c>
      <c r="Q20" s="200"/>
      <c r="R20" s="167"/>
      <c r="S20" s="162" t="s">
        <v>146</v>
      </c>
      <c r="T20" s="168"/>
      <c r="U20" s="168"/>
      <c r="V20" s="168"/>
      <c r="W20" s="168"/>
      <c r="X20" s="168"/>
      <c r="Y20" s="168"/>
      <c r="Z20" s="168"/>
      <c r="AA20" s="168"/>
      <c r="AB20" s="211"/>
      <c r="AC20" s="216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77"/>
    </row>
    <row r="21" spans="1:40" ht="27" x14ac:dyDescent="0.3">
      <c r="A21" s="16">
        <v>100093</v>
      </c>
      <c r="B21" s="168"/>
      <c r="C21" s="183" t="s">
        <v>70</v>
      </c>
      <c r="D21" s="190" t="s">
        <v>18</v>
      </c>
      <c r="E21" s="15"/>
      <c r="F21" s="7"/>
      <c r="G21" s="7"/>
      <c r="H21" s="7"/>
      <c r="I21" s="7"/>
      <c r="J21" s="7"/>
      <c r="K21" s="7"/>
      <c r="L21" s="7"/>
      <c r="M21" s="7"/>
      <c r="N21" s="7"/>
      <c r="O21" s="227" t="s">
        <v>147</v>
      </c>
      <c r="P21" s="206"/>
      <c r="Q21" s="227" t="s">
        <v>148</v>
      </c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206" t="s">
        <v>143</v>
      </c>
      <c r="AC21" s="216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206" t="s">
        <v>143</v>
      </c>
    </row>
    <row r="22" spans="1:40" ht="27" x14ac:dyDescent="0.3">
      <c r="A22" s="11">
        <v>100304</v>
      </c>
      <c r="B22" s="8"/>
      <c r="C22" s="183" t="s">
        <v>71</v>
      </c>
      <c r="D22" s="190" t="s">
        <v>18</v>
      </c>
      <c r="E22" s="15"/>
      <c r="F22" s="7"/>
      <c r="G22" s="7"/>
      <c r="H22" s="7"/>
      <c r="I22" s="7"/>
      <c r="J22" s="7"/>
      <c r="K22" s="7"/>
      <c r="L22" s="7"/>
      <c r="M22" s="7"/>
      <c r="N22" s="7"/>
      <c r="O22" s="227" t="s">
        <v>149</v>
      </c>
      <c r="P22" s="206"/>
      <c r="Q22" s="227" t="s">
        <v>148</v>
      </c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206" t="s">
        <v>143</v>
      </c>
      <c r="AC22" s="216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206" t="s">
        <v>143</v>
      </c>
    </row>
    <row r="23" spans="1:40" ht="25.5" customHeight="1" x14ac:dyDescent="0.3">
      <c r="A23" s="11">
        <v>100615</v>
      </c>
      <c r="B23" s="8">
        <v>11</v>
      </c>
      <c r="C23" s="183" t="s">
        <v>150</v>
      </c>
      <c r="D23" s="191" t="s">
        <v>18</v>
      </c>
      <c r="E23" s="15"/>
      <c r="F23" s="7"/>
      <c r="G23" s="7"/>
      <c r="H23" s="7"/>
      <c r="I23" s="7"/>
      <c r="J23" s="7"/>
      <c r="K23" s="7"/>
      <c r="L23" s="7"/>
      <c r="M23" s="7"/>
      <c r="N23" s="7"/>
      <c r="O23" s="231" t="s">
        <v>151</v>
      </c>
      <c r="P23" s="206"/>
      <c r="Q23" s="162" t="s">
        <v>107</v>
      </c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206"/>
      <c r="AC23" s="216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206"/>
    </row>
    <row r="24" spans="1:40" ht="40.5" x14ac:dyDescent="0.3">
      <c r="A24" s="15">
        <v>10751</v>
      </c>
      <c r="B24" s="2" t="s">
        <v>152</v>
      </c>
      <c r="C24" s="183" t="s">
        <v>153</v>
      </c>
      <c r="D24" s="192" t="s">
        <v>154</v>
      </c>
      <c r="E24" s="169" t="s">
        <v>155</v>
      </c>
      <c r="F24" s="170" t="s">
        <v>156</v>
      </c>
      <c r="G24" s="170" t="s">
        <v>157</v>
      </c>
      <c r="H24" s="7"/>
      <c r="I24" s="135"/>
      <c r="J24" s="170" t="s">
        <v>158</v>
      </c>
      <c r="K24" s="7"/>
      <c r="L24" s="168"/>
      <c r="M24" s="170" t="s">
        <v>159</v>
      </c>
      <c r="N24" s="7"/>
      <c r="O24" s="135" t="s">
        <v>160</v>
      </c>
      <c r="P24" s="206" t="s">
        <v>161</v>
      </c>
      <c r="Q24" s="169" t="s">
        <v>162</v>
      </c>
      <c r="R24" s="170" t="s">
        <v>163</v>
      </c>
      <c r="S24" s="170" t="s">
        <v>164</v>
      </c>
      <c r="T24" s="7"/>
      <c r="U24" s="135"/>
      <c r="V24" s="170" t="s">
        <v>165</v>
      </c>
      <c r="W24" s="7"/>
      <c r="X24" s="168"/>
      <c r="Y24" s="178" t="s">
        <v>166</v>
      </c>
      <c r="Z24" s="7"/>
      <c r="AA24" s="135" t="s">
        <v>167</v>
      </c>
      <c r="AB24" s="206" t="s">
        <v>168</v>
      </c>
      <c r="AC24" s="169" t="s">
        <v>169</v>
      </c>
      <c r="AD24" s="170" t="s">
        <v>163</v>
      </c>
      <c r="AE24" s="170" t="s">
        <v>164</v>
      </c>
      <c r="AF24" s="7"/>
      <c r="AG24" s="135"/>
      <c r="AH24" s="170" t="s">
        <v>165</v>
      </c>
      <c r="AI24" s="7"/>
      <c r="AJ24" s="168"/>
      <c r="AK24" s="178" t="s">
        <v>166</v>
      </c>
      <c r="AL24" s="7"/>
      <c r="AM24" s="135" t="s">
        <v>167</v>
      </c>
      <c r="AN24" s="206" t="s">
        <v>168</v>
      </c>
    </row>
    <row r="25" spans="1:40" ht="27" x14ac:dyDescent="0.3">
      <c r="A25" s="15">
        <v>10692</v>
      </c>
      <c r="B25" s="2" t="s">
        <v>152</v>
      </c>
      <c r="C25" s="183" t="s">
        <v>170</v>
      </c>
      <c r="D25" s="192" t="s">
        <v>154</v>
      </c>
      <c r="E25" s="15"/>
      <c r="F25" s="135"/>
      <c r="G25" s="170" t="s">
        <v>171</v>
      </c>
      <c r="H25" s="7"/>
      <c r="I25" s="178"/>
      <c r="J25" s="7"/>
      <c r="K25" s="7"/>
      <c r="L25" s="7"/>
      <c r="M25" s="7"/>
      <c r="N25" s="135"/>
      <c r="O25" s="135"/>
      <c r="P25" s="135"/>
      <c r="Q25" s="15"/>
      <c r="R25" s="135" t="s">
        <v>172</v>
      </c>
      <c r="S25" s="170" t="s">
        <v>173</v>
      </c>
      <c r="T25" s="7"/>
      <c r="U25" s="178"/>
      <c r="V25" s="7"/>
      <c r="W25" s="7"/>
      <c r="X25" s="7"/>
      <c r="Y25" s="7"/>
      <c r="Z25" s="7"/>
      <c r="AA25" s="135" t="s">
        <v>172</v>
      </c>
      <c r="AB25" s="17"/>
      <c r="AC25" s="15"/>
      <c r="AD25" s="135"/>
      <c r="AE25" s="170" t="s">
        <v>173</v>
      </c>
      <c r="AF25" s="7"/>
      <c r="AG25" s="178"/>
      <c r="AH25" s="7"/>
      <c r="AI25" s="7"/>
      <c r="AJ25" s="7"/>
      <c r="AK25" s="7"/>
      <c r="AL25" s="7"/>
      <c r="AM25" s="135" t="s">
        <v>172</v>
      </c>
      <c r="AN25" s="17"/>
    </row>
    <row r="26" spans="1:40" ht="27" x14ac:dyDescent="0.3">
      <c r="A26" s="117">
        <v>90030</v>
      </c>
      <c r="B26" s="2" t="s">
        <v>152</v>
      </c>
      <c r="C26" s="185" t="s">
        <v>174</v>
      </c>
      <c r="D26" s="192" t="s">
        <v>154</v>
      </c>
      <c r="E26" s="15"/>
      <c r="F26" s="7"/>
      <c r="G26" s="7"/>
      <c r="H26" s="7"/>
      <c r="I26" s="171" t="s">
        <v>141</v>
      </c>
      <c r="J26" s="135"/>
      <c r="K26" s="135"/>
      <c r="L26" s="7"/>
      <c r="M26" s="7"/>
      <c r="N26" s="7"/>
      <c r="O26" s="7"/>
      <c r="P26" s="17"/>
      <c r="Q26" s="15"/>
      <c r="R26" s="7"/>
      <c r="S26" s="7"/>
      <c r="T26" s="7"/>
      <c r="U26" s="171" t="s">
        <v>167</v>
      </c>
      <c r="V26" s="135"/>
      <c r="W26" s="135"/>
      <c r="X26" s="7"/>
      <c r="Y26" s="7"/>
      <c r="Z26" s="7"/>
      <c r="AA26" s="7"/>
      <c r="AB26" s="17"/>
      <c r="AC26" s="15"/>
      <c r="AD26" s="7"/>
      <c r="AE26" s="7"/>
      <c r="AF26" s="7"/>
      <c r="AG26" s="171" t="s">
        <v>167</v>
      </c>
      <c r="AH26" s="135"/>
      <c r="AI26" s="135"/>
      <c r="AJ26" s="7"/>
      <c r="AK26" s="7"/>
      <c r="AL26" s="7"/>
      <c r="AM26" s="7"/>
      <c r="AN26" s="17"/>
    </row>
    <row r="27" spans="1:40" ht="27" x14ac:dyDescent="0.3">
      <c r="A27" s="117">
        <v>90050</v>
      </c>
      <c r="B27" s="2" t="s">
        <v>152</v>
      </c>
      <c r="C27" s="185" t="s">
        <v>65</v>
      </c>
      <c r="D27" s="192" t="s">
        <v>154</v>
      </c>
      <c r="E27" s="15"/>
      <c r="F27" s="7"/>
      <c r="G27" s="7"/>
      <c r="H27" s="7"/>
      <c r="I27" s="171" t="s">
        <v>175</v>
      </c>
      <c r="J27" s="135"/>
      <c r="K27" s="7"/>
      <c r="L27" s="7"/>
      <c r="M27" s="7"/>
      <c r="N27" s="7"/>
      <c r="O27" s="7"/>
      <c r="P27" s="17"/>
      <c r="Q27" s="15"/>
      <c r="R27" s="7"/>
      <c r="S27" s="7"/>
      <c r="T27" s="7"/>
      <c r="U27" s="171" t="s">
        <v>167</v>
      </c>
      <c r="V27" s="135"/>
      <c r="W27" s="7"/>
      <c r="X27" s="7"/>
      <c r="Y27" s="7"/>
      <c r="Z27" s="7"/>
      <c r="AA27" s="7"/>
      <c r="AB27" s="17"/>
      <c r="AC27" s="15"/>
      <c r="AD27" s="7"/>
      <c r="AE27" s="7"/>
      <c r="AF27" s="7"/>
      <c r="AG27" s="171" t="s">
        <v>167</v>
      </c>
      <c r="AH27" s="135"/>
      <c r="AI27" s="7"/>
      <c r="AJ27" s="7"/>
      <c r="AK27" s="7"/>
      <c r="AL27" s="7"/>
      <c r="AM27" s="7"/>
      <c r="AN27" s="17"/>
    </row>
    <row r="28" spans="1:40" ht="27" x14ac:dyDescent="0.3">
      <c r="A28" s="117">
        <v>90058</v>
      </c>
      <c r="B28" s="2" t="s">
        <v>152</v>
      </c>
      <c r="C28" s="185" t="s">
        <v>176</v>
      </c>
      <c r="D28" s="192" t="s">
        <v>154</v>
      </c>
      <c r="E28" s="15"/>
      <c r="F28" s="7"/>
      <c r="G28" s="7"/>
      <c r="H28" s="7"/>
      <c r="I28" s="171" t="s">
        <v>177</v>
      </c>
      <c r="J28" s="135"/>
      <c r="K28" s="135"/>
      <c r="L28" s="7"/>
      <c r="M28" s="7"/>
      <c r="N28" s="7"/>
      <c r="O28" s="7"/>
      <c r="P28" s="17"/>
      <c r="Q28" s="15"/>
      <c r="R28" s="7"/>
      <c r="S28" s="7"/>
      <c r="T28" s="7"/>
      <c r="U28" s="171" t="s">
        <v>167</v>
      </c>
      <c r="V28" s="135"/>
      <c r="W28" s="135"/>
      <c r="X28" s="7"/>
      <c r="Y28" s="7"/>
      <c r="Z28" s="7"/>
      <c r="AA28" s="7"/>
      <c r="AB28" s="17"/>
      <c r="AC28" s="15"/>
      <c r="AD28" s="7"/>
      <c r="AE28" s="7"/>
      <c r="AF28" s="7"/>
      <c r="AG28" s="171" t="s">
        <v>167</v>
      </c>
      <c r="AH28" s="135"/>
      <c r="AI28" s="135"/>
      <c r="AJ28" s="7"/>
      <c r="AK28" s="7"/>
      <c r="AL28" s="7"/>
      <c r="AM28" s="7"/>
      <c r="AN28" s="17"/>
    </row>
    <row r="29" spans="1:40" ht="27" x14ac:dyDescent="0.3">
      <c r="A29" s="117">
        <v>110203</v>
      </c>
      <c r="B29" s="2" t="s">
        <v>152</v>
      </c>
      <c r="C29" s="185" t="s">
        <v>178</v>
      </c>
      <c r="D29" s="192" t="s">
        <v>154</v>
      </c>
      <c r="E29" s="15"/>
      <c r="F29" s="7"/>
      <c r="G29" s="7"/>
      <c r="H29" s="7"/>
      <c r="I29" s="7"/>
      <c r="J29" s="171" t="s">
        <v>179</v>
      </c>
      <c r="K29" s="135"/>
      <c r="L29" s="7"/>
      <c r="M29" s="7"/>
      <c r="N29" s="7"/>
      <c r="O29" s="7"/>
      <c r="P29" s="17"/>
      <c r="Q29" s="15"/>
      <c r="R29" s="7"/>
      <c r="S29" s="7"/>
      <c r="T29" s="7"/>
      <c r="U29" s="7"/>
      <c r="V29" s="171" t="s">
        <v>167</v>
      </c>
      <c r="W29" s="135"/>
      <c r="X29" s="7"/>
      <c r="Y29" s="7"/>
      <c r="Z29" s="7"/>
      <c r="AA29" s="7"/>
      <c r="AB29" s="17"/>
      <c r="AC29" s="15"/>
      <c r="AD29" s="7"/>
      <c r="AE29" s="7"/>
      <c r="AF29" s="7"/>
      <c r="AG29" s="7"/>
      <c r="AH29" s="171" t="s">
        <v>167</v>
      </c>
      <c r="AI29" s="135"/>
      <c r="AJ29" s="7"/>
      <c r="AK29" s="7"/>
      <c r="AL29" s="7"/>
      <c r="AM29" s="7"/>
      <c r="AN29" s="17"/>
    </row>
    <row r="30" spans="1:40" ht="27.75" thickBot="1" x14ac:dyDescent="0.35">
      <c r="A30" s="118">
        <v>103387</v>
      </c>
      <c r="B30" s="119" t="s">
        <v>152</v>
      </c>
      <c r="C30" s="186" t="s">
        <v>68</v>
      </c>
      <c r="D30" s="193" t="s">
        <v>154</v>
      </c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43"/>
      <c r="P30" s="233" t="s">
        <v>180</v>
      </c>
      <c r="Q30" s="31"/>
      <c r="R30" s="32"/>
      <c r="S30" s="32"/>
      <c r="T30" s="32"/>
      <c r="U30" s="32"/>
      <c r="V30" s="32"/>
      <c r="W30" s="32"/>
      <c r="X30" s="32"/>
      <c r="Y30" s="32"/>
      <c r="Z30" s="32"/>
      <c r="AA30" s="43" t="s">
        <v>143</v>
      </c>
      <c r="AB30" s="207"/>
      <c r="AC30" s="31"/>
      <c r="AD30" s="32"/>
      <c r="AE30" s="32"/>
      <c r="AF30" s="32"/>
      <c r="AG30" s="32"/>
      <c r="AH30" s="32"/>
      <c r="AI30" s="32"/>
      <c r="AJ30" s="32"/>
      <c r="AK30" s="32"/>
      <c r="AL30" s="32"/>
      <c r="AM30" s="43" t="s">
        <v>143</v>
      </c>
      <c r="AN30" s="207"/>
    </row>
  </sheetData>
  <autoFilter ref="A2:D30" xr:uid="{799FC5A4-2C33-47CF-8538-DC475B66EEAB}"/>
  <mergeCells count="7">
    <mergeCell ref="AC2:AN2"/>
    <mergeCell ref="D2:D3"/>
    <mergeCell ref="A2:A3"/>
    <mergeCell ref="B2:B3"/>
    <mergeCell ref="C2:C3"/>
    <mergeCell ref="Q2:AB2"/>
    <mergeCell ref="E2:P2"/>
  </mergeCells>
  <phoneticPr fontId="10" type="noConversion"/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A5E3-DBD7-49EF-A4DC-F26C7C11F04E}">
  <sheetPr>
    <tabColor rgb="FFFF0000"/>
  </sheetPr>
  <dimension ref="A2:AE37"/>
  <sheetViews>
    <sheetView showGridLines="0" topLeftCell="A3" zoomScaleNormal="100" zoomScaleSheetLayoutView="100" workbookViewId="0">
      <selection activeCell="A18" sqref="A18:AA20"/>
    </sheetView>
  </sheetViews>
  <sheetFormatPr baseColWidth="10" defaultColWidth="11.42578125" defaultRowHeight="15" x14ac:dyDescent="0.25"/>
  <cols>
    <col min="1" max="1" width="17.140625" bestFit="1" customWidth="1"/>
    <col min="2" max="17" width="4" bestFit="1" customWidth="1"/>
    <col min="18" max="18" width="4" customWidth="1"/>
    <col min="19" max="23" width="4" bestFit="1" customWidth="1"/>
    <col min="24" max="24" width="4.28515625" customWidth="1"/>
    <col min="25" max="25" width="4.5703125" customWidth="1"/>
    <col min="26" max="26" width="3.140625" customWidth="1"/>
    <col min="27" max="27" width="6.85546875" customWidth="1"/>
  </cols>
  <sheetData>
    <row r="2" spans="1:30" x14ac:dyDescent="0.25">
      <c r="A2" s="514" t="s">
        <v>181</v>
      </c>
      <c r="B2" s="520" t="s">
        <v>182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2"/>
      <c r="R2" s="498" t="s">
        <v>183</v>
      </c>
      <c r="S2" s="499"/>
      <c r="T2" s="499"/>
      <c r="U2" s="500"/>
      <c r="V2" s="507"/>
      <c r="W2" s="507"/>
      <c r="X2" s="507"/>
      <c r="Y2" s="507"/>
      <c r="Z2" s="507"/>
      <c r="AA2" s="507"/>
    </row>
    <row r="3" spans="1:30" x14ac:dyDescent="0.25">
      <c r="A3" s="515"/>
      <c r="B3" s="136">
        <v>101</v>
      </c>
      <c r="C3" s="136">
        <v>102</v>
      </c>
      <c r="D3" s="136">
        <v>103</v>
      </c>
      <c r="E3" s="136">
        <v>104</v>
      </c>
      <c r="F3" s="136">
        <v>105</v>
      </c>
      <c r="G3" s="136">
        <v>106</v>
      </c>
      <c r="H3" s="136">
        <v>107</v>
      </c>
      <c r="I3" s="136">
        <v>108</v>
      </c>
      <c r="J3" s="136">
        <v>201</v>
      </c>
      <c r="K3" s="136">
        <v>202</v>
      </c>
      <c r="L3" s="136">
        <v>203</v>
      </c>
      <c r="M3" s="136">
        <v>204</v>
      </c>
      <c r="N3" s="136">
        <v>205</v>
      </c>
      <c r="O3" s="136">
        <v>206</v>
      </c>
      <c r="P3" s="136">
        <v>207</v>
      </c>
      <c r="Q3" s="136">
        <v>208</v>
      </c>
      <c r="R3" s="501">
        <v>1</v>
      </c>
      <c r="S3" s="502"/>
      <c r="T3" s="502"/>
      <c r="U3" s="503"/>
      <c r="AA3" s="127" t="s">
        <v>184</v>
      </c>
      <c r="AB3" s="127"/>
      <c r="AC3" s="127"/>
      <c r="AD3" s="127"/>
    </row>
    <row r="4" spans="1:30" x14ac:dyDescent="0.25">
      <c r="A4" s="136" t="s">
        <v>185</v>
      </c>
      <c r="B4" s="136">
        <v>1</v>
      </c>
      <c r="C4" s="141">
        <v>3</v>
      </c>
      <c r="D4" s="136">
        <v>1</v>
      </c>
      <c r="E4" s="136">
        <v>2</v>
      </c>
      <c r="F4" s="136">
        <v>1</v>
      </c>
      <c r="G4" s="136">
        <v>2</v>
      </c>
      <c r="H4" s="136">
        <v>1</v>
      </c>
      <c r="I4" s="136">
        <v>2</v>
      </c>
      <c r="J4" s="136">
        <v>1</v>
      </c>
      <c r="K4" s="136">
        <v>2</v>
      </c>
      <c r="L4" s="136">
        <v>2</v>
      </c>
      <c r="M4" s="136">
        <v>2</v>
      </c>
      <c r="N4" s="136">
        <v>2</v>
      </c>
      <c r="O4" s="136">
        <v>2</v>
      </c>
      <c r="P4" s="136">
        <v>1</v>
      </c>
      <c r="Q4" s="136">
        <v>1</v>
      </c>
      <c r="R4" s="504"/>
      <c r="S4" s="505"/>
      <c r="T4" s="505"/>
      <c r="U4" s="506"/>
    </row>
    <row r="6" spans="1:30" ht="15" customHeight="1" x14ac:dyDescent="0.25">
      <c r="A6" s="514" t="s">
        <v>186</v>
      </c>
      <c r="B6" s="523" t="s">
        <v>187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498" t="s">
        <v>183</v>
      </c>
      <c r="N6" s="499"/>
      <c r="O6" s="499"/>
      <c r="P6" s="500"/>
      <c r="Q6" s="226"/>
    </row>
    <row r="7" spans="1:30" x14ac:dyDescent="0.25">
      <c r="A7" s="515"/>
      <c r="B7" s="136">
        <v>101</v>
      </c>
      <c r="C7" s="136">
        <v>102</v>
      </c>
      <c r="D7" s="136">
        <v>103</v>
      </c>
      <c r="E7" s="136">
        <v>104</v>
      </c>
      <c r="F7" s="136">
        <v>105</v>
      </c>
      <c r="G7" s="136">
        <v>106</v>
      </c>
      <c r="H7" s="136">
        <v>107</v>
      </c>
      <c r="I7" s="136">
        <v>108</v>
      </c>
      <c r="J7" s="136">
        <v>109</v>
      </c>
      <c r="K7" s="136">
        <v>110</v>
      </c>
      <c r="L7" s="136">
        <v>200</v>
      </c>
      <c r="M7" s="508">
        <v>0.54500000000000004</v>
      </c>
      <c r="N7" s="509"/>
      <c r="O7" s="509"/>
      <c r="P7" s="510"/>
    </row>
    <row r="8" spans="1:30" x14ac:dyDescent="0.25">
      <c r="A8" s="136" t="s">
        <v>185</v>
      </c>
      <c r="B8" s="136">
        <v>2</v>
      </c>
      <c r="C8" s="136">
        <v>2</v>
      </c>
      <c r="D8" s="136">
        <v>2</v>
      </c>
      <c r="E8" s="137">
        <v>3</v>
      </c>
      <c r="F8" s="137">
        <v>3</v>
      </c>
      <c r="G8" s="145">
        <v>5</v>
      </c>
      <c r="H8" s="137">
        <v>3</v>
      </c>
      <c r="I8" s="145">
        <v>4</v>
      </c>
      <c r="J8" s="145">
        <v>4</v>
      </c>
      <c r="K8" s="145">
        <v>4</v>
      </c>
      <c r="L8" s="145">
        <v>4</v>
      </c>
      <c r="M8" s="511"/>
      <c r="N8" s="512"/>
      <c r="O8" s="512"/>
      <c r="P8" s="513"/>
    </row>
    <row r="10" spans="1:30" x14ac:dyDescent="0.25">
      <c r="A10" s="524" t="s">
        <v>188</v>
      </c>
      <c r="B10" s="520" t="s">
        <v>187</v>
      </c>
      <c r="C10" s="521"/>
      <c r="D10" s="521"/>
      <c r="E10" s="521"/>
      <c r="F10" s="521"/>
      <c r="G10" s="521"/>
      <c r="H10" s="521"/>
      <c r="I10" s="522"/>
      <c r="J10" s="498" t="s">
        <v>183</v>
      </c>
      <c r="K10" s="499"/>
      <c r="L10" s="499"/>
      <c r="M10" s="500"/>
    </row>
    <row r="11" spans="1:30" x14ac:dyDescent="0.25">
      <c r="A11" s="515"/>
      <c r="B11" s="138">
        <v>101</v>
      </c>
      <c r="C11" s="138">
        <v>102</v>
      </c>
      <c r="D11" s="138">
        <v>103</v>
      </c>
      <c r="E11" s="138">
        <v>104</v>
      </c>
      <c r="F11" s="138">
        <v>105</v>
      </c>
      <c r="G11" s="138">
        <v>106</v>
      </c>
      <c r="H11" s="138">
        <v>107</v>
      </c>
      <c r="I11" s="140">
        <v>108</v>
      </c>
      <c r="J11" s="501">
        <v>0.5</v>
      </c>
      <c r="K11" s="502"/>
      <c r="L11" s="502"/>
      <c r="M11" s="503"/>
    </row>
    <row r="12" spans="1:30" x14ac:dyDescent="0.25">
      <c r="A12" s="136" t="s">
        <v>185</v>
      </c>
      <c r="B12" s="136">
        <v>3</v>
      </c>
      <c r="C12" s="145">
        <v>4</v>
      </c>
      <c r="D12" s="136">
        <v>3</v>
      </c>
      <c r="E12" s="136">
        <v>3</v>
      </c>
      <c r="F12" s="145">
        <v>4</v>
      </c>
      <c r="G12" s="136">
        <v>3</v>
      </c>
      <c r="H12" s="145">
        <v>4</v>
      </c>
      <c r="I12" s="145">
        <v>4</v>
      </c>
      <c r="J12" s="504"/>
      <c r="K12" s="505"/>
      <c r="L12" s="505"/>
      <c r="M12" s="506"/>
    </row>
    <row r="14" spans="1:30" x14ac:dyDescent="0.25">
      <c r="A14" s="514" t="s">
        <v>189</v>
      </c>
      <c r="B14" s="519" t="s">
        <v>182</v>
      </c>
      <c r="C14" s="519"/>
      <c r="D14" s="519"/>
      <c r="E14" s="519"/>
      <c r="F14" s="519"/>
      <c r="G14" s="519"/>
      <c r="H14" s="519"/>
      <c r="I14" s="519"/>
      <c r="J14" s="519"/>
      <c r="K14" s="519"/>
      <c r="L14" s="519"/>
      <c r="M14" s="519"/>
      <c r="N14" s="519"/>
      <c r="O14" s="519"/>
      <c r="P14" s="519"/>
      <c r="Q14" s="519"/>
      <c r="R14" s="519"/>
      <c r="S14" s="519"/>
      <c r="T14" s="519"/>
      <c r="U14" s="519"/>
      <c r="V14" s="498" t="s">
        <v>183</v>
      </c>
      <c r="W14" s="499"/>
      <c r="X14" s="499"/>
      <c r="Y14" s="500"/>
    </row>
    <row r="15" spans="1:30" x14ac:dyDescent="0.25">
      <c r="A15" s="515"/>
      <c r="B15" s="136">
        <v>101</v>
      </c>
      <c r="C15" s="136">
        <v>102</v>
      </c>
      <c r="D15" s="136">
        <v>103</v>
      </c>
      <c r="E15" s="136">
        <v>104</v>
      </c>
      <c r="F15" s="136">
        <v>105</v>
      </c>
      <c r="G15" s="136">
        <v>106</v>
      </c>
      <c r="H15" s="136">
        <v>107</v>
      </c>
      <c r="I15" s="136">
        <v>108</v>
      </c>
      <c r="J15" s="136">
        <v>109</v>
      </c>
      <c r="K15" s="136">
        <v>110</v>
      </c>
      <c r="L15" s="136">
        <v>111</v>
      </c>
      <c r="M15" s="136">
        <v>112</v>
      </c>
      <c r="N15" s="136">
        <v>113</v>
      </c>
      <c r="O15" s="136">
        <v>114</v>
      </c>
      <c r="P15" s="136">
        <v>115</v>
      </c>
      <c r="Q15" s="136">
        <v>116</v>
      </c>
      <c r="R15" s="136">
        <v>117</v>
      </c>
      <c r="S15" s="136">
        <v>118</v>
      </c>
      <c r="T15" s="136">
        <v>119</v>
      </c>
      <c r="U15" s="136">
        <v>120</v>
      </c>
      <c r="V15" s="501">
        <v>0</v>
      </c>
      <c r="W15" s="502"/>
      <c r="X15" s="502"/>
      <c r="Y15" s="503"/>
    </row>
    <row r="16" spans="1:30" x14ac:dyDescent="0.25">
      <c r="A16" s="136" t="s">
        <v>190</v>
      </c>
      <c r="B16" s="145">
        <v>4</v>
      </c>
      <c r="C16" s="145">
        <v>4</v>
      </c>
      <c r="D16" s="145">
        <v>4</v>
      </c>
      <c r="E16" s="145">
        <v>4</v>
      </c>
      <c r="F16" s="145">
        <v>4</v>
      </c>
      <c r="G16" s="145">
        <v>4</v>
      </c>
      <c r="H16" s="145">
        <v>4</v>
      </c>
      <c r="I16" s="145">
        <v>4</v>
      </c>
      <c r="J16" s="145">
        <v>4</v>
      </c>
      <c r="K16" s="145">
        <v>4</v>
      </c>
      <c r="L16" s="145">
        <v>5</v>
      </c>
      <c r="M16" s="145">
        <v>4</v>
      </c>
      <c r="N16" s="145">
        <v>4</v>
      </c>
      <c r="O16" s="145">
        <v>4</v>
      </c>
      <c r="P16" s="145">
        <v>4</v>
      </c>
      <c r="Q16" s="145">
        <v>4</v>
      </c>
      <c r="R16" s="145">
        <v>4</v>
      </c>
      <c r="S16" s="145">
        <v>4</v>
      </c>
      <c r="T16" s="145">
        <v>4</v>
      </c>
      <c r="U16" s="145">
        <v>4</v>
      </c>
      <c r="V16" s="504"/>
      <c r="W16" s="505"/>
      <c r="X16" s="505"/>
      <c r="Y16" s="506"/>
    </row>
    <row r="17" spans="1:31" x14ac:dyDescent="0.2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</row>
    <row r="18" spans="1:31" x14ac:dyDescent="0.25">
      <c r="A18" s="514" t="s">
        <v>191</v>
      </c>
      <c r="B18" s="519" t="s">
        <v>182</v>
      </c>
      <c r="C18" s="519"/>
      <c r="D18" s="519"/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19"/>
      <c r="U18" s="519"/>
      <c r="V18" s="519"/>
      <c r="W18" s="519"/>
      <c r="X18" s="228" t="s">
        <v>183</v>
      </c>
      <c r="Y18" s="228"/>
      <c r="Z18" s="228"/>
      <c r="AA18" s="229"/>
    </row>
    <row r="19" spans="1:31" x14ac:dyDescent="0.25">
      <c r="A19" s="515"/>
      <c r="B19" s="136">
        <v>101</v>
      </c>
      <c r="C19" s="136">
        <v>102</v>
      </c>
      <c r="D19" s="136">
        <v>103</v>
      </c>
      <c r="E19" s="136">
        <v>104</v>
      </c>
      <c r="F19" s="136">
        <v>105</v>
      </c>
      <c r="G19" s="136">
        <v>106</v>
      </c>
      <c r="H19" s="136">
        <v>107</v>
      </c>
      <c r="I19" s="136">
        <v>108</v>
      </c>
      <c r="J19" s="136">
        <v>109</v>
      </c>
      <c r="K19" s="136">
        <v>110</v>
      </c>
      <c r="L19" s="136">
        <v>111</v>
      </c>
      <c r="M19" s="136">
        <v>112</v>
      </c>
      <c r="N19" s="136">
        <v>113</v>
      </c>
      <c r="O19" s="136">
        <v>114</v>
      </c>
      <c r="P19" s="136">
        <v>115</v>
      </c>
      <c r="Q19" s="136">
        <v>116</v>
      </c>
      <c r="R19" s="136">
        <v>117</v>
      </c>
      <c r="S19" s="136">
        <v>118</v>
      </c>
      <c r="T19" s="136">
        <v>119</v>
      </c>
      <c r="U19" s="136">
        <v>120</v>
      </c>
      <c r="V19" s="136">
        <v>121</v>
      </c>
      <c r="W19" s="136">
        <v>122</v>
      </c>
      <c r="X19" s="501">
        <v>1</v>
      </c>
      <c r="Y19" s="502"/>
      <c r="Z19" s="502"/>
      <c r="AA19" s="503"/>
    </row>
    <row r="20" spans="1:31" x14ac:dyDescent="0.25">
      <c r="A20" s="136" t="s">
        <v>190</v>
      </c>
      <c r="B20" s="136">
        <v>1</v>
      </c>
      <c r="C20" s="136">
        <v>1</v>
      </c>
      <c r="D20" s="136">
        <v>1</v>
      </c>
      <c r="E20" s="136">
        <v>1</v>
      </c>
      <c r="F20" s="136">
        <v>1</v>
      </c>
      <c r="G20" s="136">
        <v>1</v>
      </c>
      <c r="H20" s="136">
        <v>1</v>
      </c>
      <c r="I20" s="136">
        <v>1</v>
      </c>
      <c r="J20" s="136">
        <v>1</v>
      </c>
      <c r="K20" s="136">
        <v>1</v>
      </c>
      <c r="L20" s="136">
        <v>1</v>
      </c>
      <c r="M20" s="136">
        <v>1</v>
      </c>
      <c r="N20" s="136">
        <v>1</v>
      </c>
      <c r="O20" s="136">
        <v>1</v>
      </c>
      <c r="P20" s="136">
        <v>1</v>
      </c>
      <c r="Q20" s="136">
        <v>1</v>
      </c>
      <c r="R20" s="136">
        <v>1</v>
      </c>
      <c r="S20" s="136">
        <v>1</v>
      </c>
      <c r="T20" s="136">
        <v>1</v>
      </c>
      <c r="U20" s="136">
        <v>1</v>
      </c>
      <c r="V20" s="136">
        <v>1</v>
      </c>
      <c r="W20" s="136">
        <v>1</v>
      </c>
      <c r="X20" s="504"/>
      <c r="Y20" s="505"/>
      <c r="Z20" s="505"/>
      <c r="AA20" s="506"/>
    </row>
    <row r="22" spans="1:31" x14ac:dyDescent="0.25">
      <c r="A22" s="514" t="s">
        <v>192</v>
      </c>
      <c r="B22" s="516" t="s">
        <v>187</v>
      </c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8"/>
      <c r="P22" s="498" t="s">
        <v>183</v>
      </c>
      <c r="Q22" s="499"/>
      <c r="R22" s="499"/>
      <c r="S22" s="500"/>
    </row>
    <row r="23" spans="1:31" x14ac:dyDescent="0.25">
      <c r="A23" s="515"/>
      <c r="B23" s="136">
        <v>101</v>
      </c>
      <c r="C23" s="136">
        <v>102</v>
      </c>
      <c r="D23" s="136">
        <v>103</v>
      </c>
      <c r="E23" s="136">
        <v>104</v>
      </c>
      <c r="F23" s="136">
        <v>105</v>
      </c>
      <c r="G23" s="136">
        <v>106</v>
      </c>
      <c r="H23" s="136">
        <v>107</v>
      </c>
      <c r="I23" s="136">
        <v>108</v>
      </c>
      <c r="J23" s="136">
        <v>109</v>
      </c>
      <c r="K23" s="136">
        <v>110</v>
      </c>
      <c r="L23" s="136">
        <v>111</v>
      </c>
      <c r="M23" s="136">
        <v>112</v>
      </c>
      <c r="N23" s="136">
        <v>113</v>
      </c>
      <c r="O23" s="136">
        <v>114</v>
      </c>
      <c r="P23" s="501">
        <v>1</v>
      </c>
      <c r="Q23" s="502"/>
      <c r="R23" s="502"/>
      <c r="S23" s="503"/>
    </row>
    <row r="24" spans="1:31" x14ac:dyDescent="0.25">
      <c r="A24" s="136" t="s">
        <v>185</v>
      </c>
      <c r="B24" s="136">
        <v>1</v>
      </c>
      <c r="C24" s="136">
        <v>1</v>
      </c>
      <c r="D24" s="136">
        <v>1</v>
      </c>
      <c r="E24" s="136">
        <v>1</v>
      </c>
      <c r="F24" s="136">
        <v>1</v>
      </c>
      <c r="G24" s="136">
        <v>1</v>
      </c>
      <c r="H24" s="136">
        <v>1</v>
      </c>
      <c r="I24" s="136">
        <v>1</v>
      </c>
      <c r="J24" s="136">
        <v>1</v>
      </c>
      <c r="K24" s="136">
        <v>1</v>
      </c>
      <c r="L24" s="136">
        <v>1</v>
      </c>
      <c r="M24" s="136">
        <v>1</v>
      </c>
      <c r="N24" s="136">
        <v>1</v>
      </c>
      <c r="O24" s="136">
        <v>1</v>
      </c>
      <c r="P24" s="504"/>
      <c r="Q24" s="505"/>
      <c r="R24" s="505"/>
      <c r="S24" s="506"/>
    </row>
    <row r="25" spans="1:31" x14ac:dyDescent="0.25">
      <c r="G25" s="139" t="s">
        <v>193</v>
      </c>
    </row>
    <row r="26" spans="1:31" x14ac:dyDescent="0.25">
      <c r="A26" s="514" t="s">
        <v>194</v>
      </c>
      <c r="B26" s="519" t="s">
        <v>182</v>
      </c>
      <c r="C26" s="519"/>
      <c r="D26" s="519"/>
      <c r="E26" s="519"/>
      <c r="F26" s="519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19"/>
      <c r="T26" s="519"/>
      <c r="U26" s="519"/>
      <c r="V26" s="519"/>
      <c r="W26" s="519"/>
      <c r="X26" s="498" t="s">
        <v>183</v>
      </c>
      <c r="Y26" s="499"/>
      <c r="Z26" s="499"/>
      <c r="AA26" s="500"/>
    </row>
    <row r="27" spans="1:31" ht="15" customHeight="1" x14ac:dyDescent="0.25">
      <c r="A27" s="515"/>
      <c r="B27" s="136">
        <v>101</v>
      </c>
      <c r="C27" s="153">
        <v>102</v>
      </c>
      <c r="D27" s="136">
        <v>103</v>
      </c>
      <c r="E27" s="153">
        <v>104</v>
      </c>
      <c r="F27" s="136">
        <v>105</v>
      </c>
      <c r="G27" s="153">
        <v>106</v>
      </c>
      <c r="H27" s="136">
        <v>107</v>
      </c>
      <c r="I27" s="153">
        <v>108</v>
      </c>
      <c r="J27" s="136">
        <v>109</v>
      </c>
      <c r="K27" s="153">
        <v>110</v>
      </c>
      <c r="L27" s="136">
        <v>111</v>
      </c>
      <c r="M27" s="153">
        <v>112</v>
      </c>
      <c r="N27" s="136">
        <v>201</v>
      </c>
      <c r="O27" s="136">
        <v>202</v>
      </c>
      <c r="P27" s="136">
        <v>203</v>
      </c>
      <c r="Q27" s="136">
        <v>204</v>
      </c>
      <c r="R27" s="136">
        <v>205</v>
      </c>
      <c r="S27" s="136">
        <v>206</v>
      </c>
      <c r="T27" s="136">
        <v>207</v>
      </c>
      <c r="U27" s="136">
        <v>208</v>
      </c>
      <c r="V27" s="136">
        <v>209</v>
      </c>
      <c r="W27" s="136">
        <v>210</v>
      </c>
      <c r="X27" s="501">
        <v>0.5</v>
      </c>
      <c r="Y27" s="502"/>
      <c r="Z27" s="502"/>
      <c r="AA27" s="503"/>
      <c r="AB27" s="496" t="s">
        <v>195</v>
      </c>
      <c r="AC27" s="497"/>
      <c r="AD27" s="497"/>
      <c r="AE27" s="497"/>
    </row>
    <row r="28" spans="1:31" x14ac:dyDescent="0.25">
      <c r="A28" s="136" t="s">
        <v>190</v>
      </c>
      <c r="B28" s="136">
        <v>1</v>
      </c>
      <c r="C28" s="136">
        <v>1</v>
      </c>
      <c r="D28" s="136">
        <v>1</v>
      </c>
      <c r="E28" s="136">
        <v>1</v>
      </c>
      <c r="F28" s="136">
        <v>1</v>
      </c>
      <c r="G28" s="136">
        <v>2</v>
      </c>
      <c r="H28" s="136">
        <v>1</v>
      </c>
      <c r="I28" s="136">
        <v>2</v>
      </c>
      <c r="J28" s="136">
        <v>1</v>
      </c>
      <c r="K28" s="136">
        <v>1</v>
      </c>
      <c r="L28" s="136">
        <v>1</v>
      </c>
      <c r="M28" s="136">
        <v>1</v>
      </c>
      <c r="N28" s="136">
        <v>0</v>
      </c>
      <c r="O28" s="136">
        <v>0</v>
      </c>
      <c r="P28" s="136">
        <v>0</v>
      </c>
      <c r="Q28" s="136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504"/>
      <c r="Y28" s="505"/>
      <c r="Z28" s="505"/>
      <c r="AA28" s="506"/>
      <c r="AB28" s="496"/>
      <c r="AC28" s="497"/>
      <c r="AD28" s="497"/>
      <c r="AE28" s="497"/>
    </row>
    <row r="30" spans="1:31" x14ac:dyDescent="0.25">
      <c r="A30" s="514" t="s">
        <v>196</v>
      </c>
      <c r="B30" s="519" t="s">
        <v>182</v>
      </c>
      <c r="C30" s="519"/>
      <c r="D30" s="519"/>
      <c r="E30" s="519"/>
      <c r="F30" s="519"/>
      <c r="G30" s="519"/>
      <c r="H30" s="519"/>
      <c r="I30" s="519"/>
      <c r="J30" s="519"/>
      <c r="K30" s="519"/>
      <c r="L30" s="519"/>
      <c r="M30" s="519"/>
      <c r="N30" s="519"/>
      <c r="O30" s="519"/>
      <c r="P30" s="519"/>
      <c r="Q30" s="519"/>
      <c r="R30" s="519"/>
      <c r="S30" s="519"/>
      <c r="T30" s="519"/>
      <c r="U30" s="519"/>
      <c r="V30" s="498" t="s">
        <v>183</v>
      </c>
      <c r="W30" s="499"/>
      <c r="X30" s="499"/>
      <c r="Y30" s="500"/>
    </row>
    <row r="31" spans="1:31" x14ac:dyDescent="0.25">
      <c r="A31" s="515"/>
      <c r="B31" s="136">
        <v>101</v>
      </c>
      <c r="C31" s="136">
        <v>102</v>
      </c>
      <c r="D31" s="136">
        <v>103</v>
      </c>
      <c r="E31" s="136">
        <v>104</v>
      </c>
      <c r="F31" s="136">
        <v>105</v>
      </c>
      <c r="G31" s="136">
        <v>106</v>
      </c>
      <c r="H31" s="136">
        <v>107</v>
      </c>
      <c r="I31" s="136">
        <v>108</v>
      </c>
      <c r="J31" s="136">
        <v>109</v>
      </c>
      <c r="K31" s="136">
        <v>110</v>
      </c>
      <c r="L31" s="136">
        <v>201</v>
      </c>
      <c r="M31" s="136">
        <v>202</v>
      </c>
      <c r="N31" s="136">
        <v>203</v>
      </c>
      <c r="O31" s="136">
        <v>204</v>
      </c>
      <c r="P31" s="136">
        <v>205</v>
      </c>
      <c r="Q31" s="136">
        <v>206</v>
      </c>
      <c r="R31" s="136">
        <v>207</v>
      </c>
      <c r="S31" s="136">
        <v>208</v>
      </c>
      <c r="T31" s="136">
        <v>209</v>
      </c>
      <c r="U31" s="136">
        <v>210</v>
      </c>
      <c r="V31" s="501">
        <v>1</v>
      </c>
      <c r="W31" s="502"/>
      <c r="X31" s="502"/>
      <c r="Y31" s="503"/>
    </row>
    <row r="32" spans="1:31" x14ac:dyDescent="0.25">
      <c r="A32" s="136" t="s">
        <v>185</v>
      </c>
      <c r="B32" s="137">
        <v>3</v>
      </c>
      <c r="C32" s="137">
        <v>3</v>
      </c>
      <c r="D32" s="137">
        <v>3</v>
      </c>
      <c r="E32" s="137">
        <v>3</v>
      </c>
      <c r="F32" s="137">
        <v>3</v>
      </c>
      <c r="G32" s="137">
        <v>3</v>
      </c>
      <c r="H32" s="137">
        <v>3</v>
      </c>
      <c r="I32" s="137">
        <v>3</v>
      </c>
      <c r="J32" s="137">
        <v>3</v>
      </c>
      <c r="K32" s="137">
        <v>3</v>
      </c>
      <c r="L32" s="136">
        <v>2</v>
      </c>
      <c r="M32" s="136">
        <v>2</v>
      </c>
      <c r="N32" s="136">
        <v>2</v>
      </c>
      <c r="O32" s="136">
        <v>2</v>
      </c>
      <c r="P32" s="136">
        <v>2</v>
      </c>
      <c r="Q32" s="136">
        <v>2</v>
      </c>
      <c r="R32" s="136">
        <v>2</v>
      </c>
      <c r="S32" s="136">
        <v>2</v>
      </c>
      <c r="T32" s="136">
        <v>2</v>
      </c>
      <c r="U32" s="136">
        <v>2</v>
      </c>
      <c r="V32" s="504"/>
      <c r="W32" s="505"/>
      <c r="X32" s="505"/>
      <c r="Y32" s="506"/>
    </row>
    <row r="34" spans="1:19" x14ac:dyDescent="0.25">
      <c r="A34" s="514" t="s">
        <v>197</v>
      </c>
      <c r="B34" s="516" t="s">
        <v>187</v>
      </c>
      <c r="C34" s="517"/>
      <c r="D34" s="517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8"/>
      <c r="P34" s="498" t="s">
        <v>183</v>
      </c>
      <c r="Q34" s="499"/>
      <c r="R34" s="499"/>
      <c r="S34" s="500"/>
    </row>
    <row r="35" spans="1:19" x14ac:dyDescent="0.25">
      <c r="A35" s="515"/>
      <c r="B35" s="136">
        <v>101</v>
      </c>
      <c r="C35" s="136">
        <v>102</v>
      </c>
      <c r="D35" s="136">
        <v>103</v>
      </c>
      <c r="E35" s="136">
        <v>104</v>
      </c>
      <c r="F35" s="136">
        <v>105</v>
      </c>
      <c r="G35" s="136">
        <v>106</v>
      </c>
      <c r="H35" s="136">
        <v>107</v>
      </c>
      <c r="I35" s="136">
        <v>108</v>
      </c>
      <c r="J35" s="136">
        <v>109</v>
      </c>
      <c r="K35" s="136">
        <v>110</v>
      </c>
      <c r="L35" s="136">
        <v>111</v>
      </c>
      <c r="M35" s="136">
        <v>112</v>
      </c>
      <c r="N35" s="136">
        <v>113</v>
      </c>
      <c r="O35" s="136">
        <v>114</v>
      </c>
      <c r="P35" s="508">
        <v>0.42799999999999999</v>
      </c>
      <c r="Q35" s="509"/>
      <c r="R35" s="509"/>
      <c r="S35" s="510"/>
    </row>
    <row r="36" spans="1:19" x14ac:dyDescent="0.25">
      <c r="A36" s="136" t="s">
        <v>185</v>
      </c>
      <c r="B36" s="145">
        <v>4</v>
      </c>
      <c r="C36" s="145">
        <v>4</v>
      </c>
      <c r="D36" s="145">
        <v>4</v>
      </c>
      <c r="E36" s="145">
        <v>4</v>
      </c>
      <c r="F36" s="145">
        <v>4</v>
      </c>
      <c r="G36" s="145">
        <v>4</v>
      </c>
      <c r="H36" s="145">
        <v>4</v>
      </c>
      <c r="I36" s="145">
        <v>4</v>
      </c>
      <c r="J36" s="136">
        <v>3</v>
      </c>
      <c r="K36" s="136">
        <v>3</v>
      </c>
      <c r="L36" s="136">
        <v>3</v>
      </c>
      <c r="M36" s="136">
        <v>3</v>
      </c>
      <c r="N36" s="136">
        <v>3</v>
      </c>
      <c r="O36" s="136">
        <v>3</v>
      </c>
      <c r="P36" s="511"/>
      <c r="Q36" s="512"/>
      <c r="R36" s="512"/>
      <c r="S36" s="513"/>
    </row>
    <row r="37" spans="1:19" x14ac:dyDescent="0.25">
      <c r="L37" s="142"/>
      <c r="M37" s="142"/>
      <c r="N37" s="142"/>
      <c r="O37" s="142"/>
    </row>
  </sheetData>
  <mergeCells count="37">
    <mergeCell ref="A2:A3"/>
    <mergeCell ref="B2:Q2"/>
    <mergeCell ref="A6:A7"/>
    <mergeCell ref="B6:L6"/>
    <mergeCell ref="A10:A11"/>
    <mergeCell ref="B10:I10"/>
    <mergeCell ref="A34:A35"/>
    <mergeCell ref="B34:O34"/>
    <mergeCell ref="A14:A15"/>
    <mergeCell ref="B14:U14"/>
    <mergeCell ref="A22:A23"/>
    <mergeCell ref="B22:O22"/>
    <mergeCell ref="A18:A19"/>
    <mergeCell ref="B18:W18"/>
    <mergeCell ref="A26:A27"/>
    <mergeCell ref="B26:W26"/>
    <mergeCell ref="A30:A31"/>
    <mergeCell ref="B30:U30"/>
    <mergeCell ref="V30:Y30"/>
    <mergeCell ref="V31:Y32"/>
    <mergeCell ref="P34:S34"/>
    <mergeCell ref="P35:S36"/>
    <mergeCell ref="AB27:AE28"/>
    <mergeCell ref="R2:U2"/>
    <mergeCell ref="R3:U4"/>
    <mergeCell ref="V15:Y16"/>
    <mergeCell ref="X19:AA20"/>
    <mergeCell ref="P22:S22"/>
    <mergeCell ref="P23:S24"/>
    <mergeCell ref="X26:AA26"/>
    <mergeCell ref="X27:AA28"/>
    <mergeCell ref="V2:AA2"/>
    <mergeCell ref="M6:P6"/>
    <mergeCell ref="M7:P8"/>
    <mergeCell ref="J10:M10"/>
    <mergeCell ref="J11:M12"/>
    <mergeCell ref="V14:Y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9CE9-5D28-47EA-9271-3693DF274F41}">
  <dimension ref="A1:Y47"/>
  <sheetViews>
    <sheetView workbookViewId="0">
      <selection sqref="A1:XFD47"/>
    </sheetView>
  </sheetViews>
  <sheetFormatPr baseColWidth="10" defaultColWidth="11.42578125" defaultRowHeight="15" x14ac:dyDescent="0.25"/>
  <sheetData>
    <row r="1" spans="1:24" ht="15.75" thickBot="1" x14ac:dyDescent="0.3"/>
    <row r="2" spans="1:24" ht="15.75" thickBot="1" x14ac:dyDescent="0.3">
      <c r="A2" s="528" t="s">
        <v>198</v>
      </c>
      <c r="B2" s="529"/>
      <c r="C2" s="529"/>
      <c r="D2" s="529"/>
      <c r="E2" s="530"/>
      <c r="G2" s="528" t="s">
        <v>199</v>
      </c>
      <c r="H2" s="529"/>
      <c r="I2" s="529"/>
      <c r="J2" s="529"/>
      <c r="K2" s="530"/>
      <c r="M2" s="541" t="s">
        <v>200</v>
      </c>
      <c r="N2" s="542"/>
      <c r="O2" s="542"/>
      <c r="P2" s="542"/>
      <c r="Q2" s="543"/>
      <c r="S2" s="528" t="s">
        <v>201</v>
      </c>
      <c r="T2" s="529"/>
      <c r="U2" s="529"/>
      <c r="V2" s="529"/>
      <c r="W2" s="529"/>
      <c r="X2" s="530"/>
    </row>
    <row r="3" spans="1:24" x14ac:dyDescent="0.25">
      <c r="A3" s="122"/>
      <c r="B3" s="533" t="s">
        <v>202</v>
      </c>
      <c r="C3" s="540"/>
      <c r="D3" s="534"/>
      <c r="E3" s="535" t="s">
        <v>203</v>
      </c>
      <c r="G3" s="531" t="s">
        <v>204</v>
      </c>
      <c r="H3" s="533" t="s">
        <v>202</v>
      </c>
      <c r="I3" s="534"/>
      <c r="J3" s="128"/>
      <c r="K3" s="535" t="s">
        <v>203</v>
      </c>
      <c r="M3" s="116" t="s">
        <v>204</v>
      </c>
      <c r="N3" s="116" t="s">
        <v>205</v>
      </c>
      <c r="O3" s="116" t="s">
        <v>205</v>
      </c>
      <c r="P3" s="116" t="s">
        <v>205</v>
      </c>
      <c r="Q3" s="116" t="s">
        <v>206</v>
      </c>
      <c r="S3" s="531" t="s">
        <v>204</v>
      </c>
      <c r="T3" s="533" t="s">
        <v>202</v>
      </c>
      <c r="U3" s="534"/>
      <c r="V3" s="128"/>
      <c r="W3" s="128"/>
      <c r="X3" s="535" t="s">
        <v>203</v>
      </c>
    </row>
    <row r="4" spans="1:24" x14ac:dyDescent="0.25">
      <c r="A4" s="121" t="s">
        <v>204</v>
      </c>
      <c r="B4" s="116" t="s">
        <v>207</v>
      </c>
      <c r="C4" s="116" t="s">
        <v>205</v>
      </c>
      <c r="D4" s="116" t="s">
        <v>205</v>
      </c>
      <c r="E4" s="536"/>
      <c r="G4" s="532"/>
      <c r="H4" s="116" t="s">
        <v>207</v>
      </c>
      <c r="I4" s="116" t="s">
        <v>205</v>
      </c>
      <c r="J4" s="116" t="s">
        <v>205</v>
      </c>
      <c r="K4" s="536"/>
      <c r="M4" s="116">
        <v>101</v>
      </c>
      <c r="N4" s="116">
        <v>1</v>
      </c>
      <c r="O4" s="116">
        <v>1</v>
      </c>
      <c r="P4" s="116"/>
      <c r="Q4" s="116">
        <v>2</v>
      </c>
      <c r="S4" s="532"/>
      <c r="T4" s="116" t="s">
        <v>207</v>
      </c>
      <c r="U4" s="116" t="s">
        <v>205</v>
      </c>
      <c r="V4" s="116" t="s">
        <v>205</v>
      </c>
      <c r="W4" s="116" t="s">
        <v>205</v>
      </c>
      <c r="X4" s="536"/>
    </row>
    <row r="5" spans="1:24" x14ac:dyDescent="0.25">
      <c r="A5" s="121">
        <v>101</v>
      </c>
      <c r="B5" s="116">
        <v>0</v>
      </c>
      <c r="C5" s="116">
        <v>1</v>
      </c>
      <c r="D5" s="129"/>
      <c r="E5" s="123">
        <f t="shared" ref="E5:E13" si="0">B5+C5</f>
        <v>1</v>
      </c>
      <c r="G5" s="121">
        <v>101</v>
      </c>
      <c r="H5" s="116">
        <v>0</v>
      </c>
      <c r="I5" s="116">
        <v>1</v>
      </c>
      <c r="J5" s="129"/>
      <c r="K5" s="123">
        <f t="shared" ref="K5:K10" si="1">H5+I5</f>
        <v>1</v>
      </c>
      <c r="M5" s="116">
        <v>102</v>
      </c>
      <c r="N5" s="116">
        <v>1</v>
      </c>
      <c r="O5" s="116">
        <v>1</v>
      </c>
      <c r="P5" s="116"/>
      <c r="Q5" s="116">
        <v>2</v>
      </c>
      <c r="S5" s="121">
        <v>101</v>
      </c>
      <c r="T5" s="116"/>
      <c r="U5" s="116">
        <v>1</v>
      </c>
      <c r="V5" s="129"/>
      <c r="W5" s="129"/>
      <c r="X5" s="123">
        <f t="shared" ref="X5:X12" si="2">T5+U5</f>
        <v>1</v>
      </c>
    </row>
    <row r="6" spans="1:24" x14ac:dyDescent="0.25">
      <c r="A6" s="121">
        <v>102</v>
      </c>
      <c r="B6" s="116">
        <v>0</v>
      </c>
      <c r="C6" s="116">
        <v>3</v>
      </c>
      <c r="D6" s="129"/>
      <c r="E6" s="126">
        <f t="shared" si="0"/>
        <v>3</v>
      </c>
      <c r="G6" s="121">
        <v>102</v>
      </c>
      <c r="H6" s="116">
        <v>0</v>
      </c>
      <c r="I6" s="116">
        <v>1</v>
      </c>
      <c r="J6" s="129"/>
      <c r="K6" s="123">
        <f t="shared" si="1"/>
        <v>1</v>
      </c>
      <c r="M6" s="116">
        <v>103</v>
      </c>
      <c r="N6" s="116">
        <v>1</v>
      </c>
      <c r="O6" s="116">
        <v>1</v>
      </c>
      <c r="P6" s="116"/>
      <c r="Q6" s="116">
        <v>2</v>
      </c>
      <c r="S6" s="121">
        <v>102</v>
      </c>
      <c r="T6" s="116"/>
      <c r="U6" s="116">
        <v>1</v>
      </c>
      <c r="V6" s="129"/>
      <c r="W6" s="129"/>
      <c r="X6" s="123">
        <f t="shared" si="2"/>
        <v>1</v>
      </c>
    </row>
    <row r="7" spans="1:24" x14ac:dyDescent="0.25">
      <c r="A7" s="121">
        <v>103</v>
      </c>
      <c r="B7" s="116">
        <v>0</v>
      </c>
      <c r="C7" s="116">
        <v>1</v>
      </c>
      <c r="D7" s="129"/>
      <c r="E7" s="123">
        <f t="shared" si="0"/>
        <v>1</v>
      </c>
      <c r="G7" s="121">
        <v>103</v>
      </c>
      <c r="H7" s="116">
        <v>0</v>
      </c>
      <c r="I7" s="116">
        <v>1</v>
      </c>
      <c r="J7" s="129"/>
      <c r="K7" s="123">
        <f t="shared" si="1"/>
        <v>1</v>
      </c>
      <c r="M7" s="116">
        <v>104</v>
      </c>
      <c r="N7" s="116">
        <v>1</v>
      </c>
      <c r="O7" s="116">
        <v>1</v>
      </c>
      <c r="P7" s="116"/>
      <c r="Q7" s="116">
        <v>2</v>
      </c>
      <c r="S7" s="121">
        <v>103</v>
      </c>
      <c r="T7" s="116"/>
      <c r="U7" s="116">
        <v>1</v>
      </c>
      <c r="V7" s="129"/>
      <c r="W7" s="129"/>
      <c r="X7" s="123">
        <f t="shared" si="2"/>
        <v>1</v>
      </c>
    </row>
    <row r="8" spans="1:24" x14ac:dyDescent="0.25">
      <c r="A8" s="121">
        <v>104</v>
      </c>
      <c r="B8" s="116">
        <v>0</v>
      </c>
      <c r="C8" s="116">
        <v>2</v>
      </c>
      <c r="D8" s="129"/>
      <c r="E8" s="123">
        <f t="shared" si="0"/>
        <v>2</v>
      </c>
      <c r="G8" s="121">
        <v>104</v>
      </c>
      <c r="H8" s="116">
        <v>0</v>
      </c>
      <c r="I8" s="116">
        <v>1</v>
      </c>
      <c r="J8" s="129"/>
      <c r="K8" s="123">
        <f t="shared" si="1"/>
        <v>1</v>
      </c>
      <c r="M8" s="116">
        <v>105</v>
      </c>
      <c r="N8" s="116">
        <v>1</v>
      </c>
      <c r="O8" s="116">
        <v>1</v>
      </c>
      <c r="P8" s="116"/>
      <c r="Q8" s="116">
        <v>2</v>
      </c>
      <c r="S8" s="121">
        <v>104</v>
      </c>
      <c r="T8" s="116"/>
      <c r="U8" s="116">
        <v>1</v>
      </c>
      <c r="V8" s="129"/>
      <c r="W8" s="129"/>
      <c r="X8" s="123">
        <f t="shared" si="2"/>
        <v>1</v>
      </c>
    </row>
    <row r="9" spans="1:24" x14ac:dyDescent="0.25">
      <c r="A9" s="121">
        <v>105</v>
      </c>
      <c r="B9" s="116">
        <v>0</v>
      </c>
      <c r="C9" s="116">
        <v>1</v>
      </c>
      <c r="D9" s="129"/>
      <c r="E9" s="123">
        <f t="shared" si="0"/>
        <v>1</v>
      </c>
      <c r="G9" s="121">
        <v>105</v>
      </c>
      <c r="H9" s="116">
        <v>1</v>
      </c>
      <c r="I9" s="116">
        <v>0</v>
      </c>
      <c r="J9" s="129"/>
      <c r="K9" s="123">
        <f t="shared" si="1"/>
        <v>1</v>
      </c>
      <c r="M9" s="116">
        <v>106</v>
      </c>
      <c r="N9" s="116">
        <v>1</v>
      </c>
      <c r="O9" s="116">
        <v>1</v>
      </c>
      <c r="P9" s="116"/>
      <c r="Q9" s="116">
        <v>2</v>
      </c>
      <c r="S9" s="121">
        <v>105</v>
      </c>
      <c r="T9" s="116"/>
      <c r="U9" s="116">
        <v>1</v>
      </c>
      <c r="V9" s="129"/>
      <c r="W9" s="129"/>
      <c r="X9" s="123">
        <f t="shared" si="2"/>
        <v>1</v>
      </c>
    </row>
    <row r="10" spans="1:24" x14ac:dyDescent="0.25">
      <c r="A10" s="121">
        <v>106</v>
      </c>
      <c r="B10" s="116">
        <v>0</v>
      </c>
      <c r="C10" s="116">
        <v>2</v>
      </c>
      <c r="D10" s="129"/>
      <c r="E10" s="123">
        <f t="shared" si="0"/>
        <v>2</v>
      </c>
      <c r="G10" s="121">
        <v>106</v>
      </c>
      <c r="H10" s="116">
        <v>1</v>
      </c>
      <c r="I10" s="116">
        <v>2</v>
      </c>
      <c r="J10" s="129"/>
      <c r="K10" s="126">
        <f t="shared" si="1"/>
        <v>3</v>
      </c>
      <c r="M10" s="116">
        <v>107</v>
      </c>
      <c r="N10" s="116">
        <v>1</v>
      </c>
      <c r="O10" s="116">
        <v>1</v>
      </c>
      <c r="P10" s="116">
        <v>1</v>
      </c>
      <c r="Q10" s="116">
        <v>2</v>
      </c>
      <c r="S10" s="121">
        <v>106</v>
      </c>
      <c r="T10" s="116"/>
      <c r="U10" s="116">
        <v>1</v>
      </c>
      <c r="V10" s="129"/>
      <c r="W10" s="129"/>
      <c r="X10" s="123">
        <f t="shared" si="2"/>
        <v>1</v>
      </c>
    </row>
    <row r="11" spans="1:24" x14ac:dyDescent="0.25">
      <c r="A11" s="121">
        <v>107</v>
      </c>
      <c r="B11" s="116">
        <v>0</v>
      </c>
      <c r="C11" s="116">
        <v>1</v>
      </c>
      <c r="D11" s="129"/>
      <c r="E11" s="123">
        <f t="shared" si="0"/>
        <v>1</v>
      </c>
      <c r="G11" s="121">
        <v>107</v>
      </c>
      <c r="H11" s="116">
        <v>0</v>
      </c>
      <c r="I11" s="116">
        <v>2</v>
      </c>
      <c r="J11" s="129">
        <v>1</v>
      </c>
      <c r="K11" s="126">
        <v>3</v>
      </c>
      <c r="M11" s="116">
        <v>108</v>
      </c>
      <c r="N11" s="116">
        <v>1</v>
      </c>
      <c r="O11" s="116">
        <v>1</v>
      </c>
      <c r="P11" s="116">
        <v>1</v>
      </c>
      <c r="Q11" s="116">
        <v>2</v>
      </c>
      <c r="S11" s="121">
        <v>107</v>
      </c>
      <c r="T11" s="116"/>
      <c r="U11" s="116">
        <v>1</v>
      </c>
      <c r="V11" s="129"/>
      <c r="W11" s="129"/>
      <c r="X11" s="123">
        <f t="shared" si="2"/>
        <v>1</v>
      </c>
    </row>
    <row r="12" spans="1:24" x14ac:dyDescent="0.25">
      <c r="A12" s="121">
        <v>108</v>
      </c>
      <c r="B12" s="116">
        <v>0</v>
      </c>
      <c r="C12" s="116">
        <v>2</v>
      </c>
      <c r="D12" s="129"/>
      <c r="E12" s="123">
        <f t="shared" si="0"/>
        <v>2</v>
      </c>
      <c r="G12" s="121">
        <v>108</v>
      </c>
      <c r="H12" s="116">
        <v>0</v>
      </c>
      <c r="I12" s="116">
        <v>2</v>
      </c>
      <c r="J12" s="129">
        <v>1</v>
      </c>
      <c r="K12" s="126">
        <v>3</v>
      </c>
      <c r="S12" s="121">
        <v>108</v>
      </c>
      <c r="T12" s="116"/>
      <c r="U12" s="116">
        <v>1</v>
      </c>
      <c r="V12" s="129"/>
      <c r="W12" s="129"/>
      <c r="X12" s="123">
        <f t="shared" si="2"/>
        <v>1</v>
      </c>
    </row>
    <row r="13" spans="1:24" x14ac:dyDescent="0.25">
      <c r="A13" s="121">
        <v>201</v>
      </c>
      <c r="B13" s="116">
        <v>0</v>
      </c>
      <c r="C13" s="116">
        <v>1</v>
      </c>
      <c r="D13" s="129"/>
      <c r="E13" s="123">
        <f t="shared" si="0"/>
        <v>1</v>
      </c>
      <c r="G13" s="121">
        <v>109</v>
      </c>
      <c r="H13" s="116">
        <v>0</v>
      </c>
      <c r="I13" s="116">
        <v>2</v>
      </c>
      <c r="J13" s="129">
        <v>1</v>
      </c>
      <c r="K13" s="126">
        <v>3</v>
      </c>
      <c r="S13" s="121">
        <v>109</v>
      </c>
      <c r="T13" s="116">
        <v>1</v>
      </c>
      <c r="U13" s="116">
        <v>1</v>
      </c>
      <c r="V13" s="129"/>
      <c r="W13" s="129">
        <v>1</v>
      </c>
      <c r="X13" s="126">
        <v>3</v>
      </c>
    </row>
    <row r="14" spans="1:24" x14ac:dyDescent="0.25">
      <c r="A14" s="121">
        <v>202</v>
      </c>
      <c r="B14" s="116">
        <v>0</v>
      </c>
      <c r="C14" s="116">
        <v>1</v>
      </c>
      <c r="D14" s="129">
        <v>1</v>
      </c>
      <c r="E14" s="123">
        <v>2</v>
      </c>
      <c r="G14" s="121">
        <v>110</v>
      </c>
      <c r="H14" s="116">
        <v>0</v>
      </c>
      <c r="I14" s="116">
        <v>2</v>
      </c>
      <c r="J14" s="129">
        <v>1</v>
      </c>
      <c r="K14" s="126">
        <v>3</v>
      </c>
      <c r="S14" s="121">
        <v>110</v>
      </c>
      <c r="T14" s="116">
        <v>1</v>
      </c>
      <c r="U14" s="116">
        <v>1</v>
      </c>
      <c r="V14" s="129"/>
      <c r="W14" s="129">
        <v>1</v>
      </c>
      <c r="X14" s="126">
        <v>3</v>
      </c>
    </row>
    <row r="15" spans="1:24" ht="15.75" thickBot="1" x14ac:dyDescent="0.3">
      <c r="A15" s="121">
        <v>203</v>
      </c>
      <c r="B15" s="116">
        <v>0</v>
      </c>
      <c r="C15" s="116">
        <v>1</v>
      </c>
      <c r="D15" s="129">
        <v>1</v>
      </c>
      <c r="E15" s="123">
        <v>2</v>
      </c>
      <c r="G15" s="124">
        <v>200</v>
      </c>
      <c r="H15" s="125">
        <v>1</v>
      </c>
      <c r="I15" s="125">
        <v>2</v>
      </c>
      <c r="J15" s="130"/>
      <c r="K15" s="126">
        <v>3</v>
      </c>
      <c r="S15" s="121">
        <v>111</v>
      </c>
      <c r="T15" s="116">
        <v>1</v>
      </c>
      <c r="U15" s="116">
        <v>1</v>
      </c>
      <c r="V15" s="129">
        <v>1</v>
      </c>
      <c r="W15" s="129">
        <v>1</v>
      </c>
      <c r="X15" s="126">
        <v>4</v>
      </c>
    </row>
    <row r="16" spans="1:24" x14ac:dyDescent="0.25">
      <c r="A16" s="121">
        <v>204</v>
      </c>
      <c r="B16" s="116">
        <v>0</v>
      </c>
      <c r="C16" s="116">
        <v>1</v>
      </c>
      <c r="D16" s="129">
        <v>1</v>
      </c>
      <c r="E16" s="123">
        <v>2</v>
      </c>
      <c r="S16" s="121">
        <v>112</v>
      </c>
      <c r="T16" s="116"/>
      <c r="U16" s="116">
        <v>1</v>
      </c>
      <c r="V16" s="129"/>
      <c r="W16" s="129"/>
      <c r="X16" s="123">
        <f t="shared" ref="X16:X24" si="3">T16+U16</f>
        <v>1</v>
      </c>
    </row>
    <row r="17" spans="1:25" ht="15.75" thickBot="1" x14ac:dyDescent="0.3">
      <c r="A17" s="121">
        <v>205</v>
      </c>
      <c r="B17" s="116">
        <v>0</v>
      </c>
      <c r="C17" s="116">
        <v>1</v>
      </c>
      <c r="D17" s="129">
        <v>1</v>
      </c>
      <c r="E17" s="123">
        <v>2</v>
      </c>
      <c r="S17" s="121">
        <v>113</v>
      </c>
      <c r="T17" s="116"/>
      <c r="U17" s="116">
        <v>1</v>
      </c>
      <c r="V17" s="129"/>
      <c r="W17" s="129"/>
      <c r="X17" s="123">
        <f t="shared" si="3"/>
        <v>1</v>
      </c>
    </row>
    <row r="18" spans="1:25" ht="15.75" thickBot="1" x14ac:dyDescent="0.3">
      <c r="A18" s="121">
        <v>206</v>
      </c>
      <c r="B18" s="116">
        <v>0</v>
      </c>
      <c r="C18" s="116">
        <v>1</v>
      </c>
      <c r="D18" s="129">
        <v>1</v>
      </c>
      <c r="E18" s="123">
        <v>2</v>
      </c>
      <c r="G18" s="525" t="s">
        <v>208</v>
      </c>
      <c r="H18" s="526"/>
      <c r="I18" s="527"/>
      <c r="M18" s="525" t="s">
        <v>209</v>
      </c>
      <c r="N18" s="526"/>
      <c r="O18" s="527"/>
      <c r="S18" s="121">
        <v>114</v>
      </c>
      <c r="T18" s="116"/>
      <c r="U18" s="116">
        <v>1</v>
      </c>
      <c r="V18" s="129"/>
      <c r="W18" s="129"/>
      <c r="X18" s="123">
        <f t="shared" si="3"/>
        <v>1</v>
      </c>
    </row>
    <row r="19" spans="1:25" x14ac:dyDescent="0.25">
      <c r="A19" s="121">
        <v>207</v>
      </c>
      <c r="B19" s="116">
        <v>0</v>
      </c>
      <c r="C19" s="116">
        <v>1</v>
      </c>
      <c r="D19" s="129"/>
      <c r="E19" s="123">
        <f>B19+C19</f>
        <v>1</v>
      </c>
      <c r="G19" s="122" t="s">
        <v>204</v>
      </c>
      <c r="H19" s="133" t="s">
        <v>205</v>
      </c>
      <c r="I19" s="134" t="s">
        <v>206</v>
      </c>
      <c r="M19" s="122" t="s">
        <v>204</v>
      </c>
      <c r="N19" s="133" t="s">
        <v>205</v>
      </c>
      <c r="O19" s="134" t="s">
        <v>206</v>
      </c>
      <c r="S19" s="121">
        <v>115</v>
      </c>
      <c r="T19" s="116"/>
      <c r="U19" s="116">
        <v>1</v>
      </c>
      <c r="V19" s="129"/>
      <c r="W19" s="129"/>
      <c r="X19" s="123">
        <f t="shared" si="3"/>
        <v>1</v>
      </c>
    </row>
    <row r="20" spans="1:25" ht="15.75" thickBot="1" x14ac:dyDescent="0.3">
      <c r="A20" s="124">
        <v>208</v>
      </c>
      <c r="B20" s="125">
        <v>0</v>
      </c>
      <c r="C20" s="125">
        <v>1</v>
      </c>
      <c r="D20" s="125"/>
      <c r="E20" s="131">
        <f>B20+C20</f>
        <v>1</v>
      </c>
      <c r="G20" s="121">
        <v>101</v>
      </c>
      <c r="H20" s="116">
        <v>0</v>
      </c>
      <c r="I20" s="123">
        <v>0</v>
      </c>
      <c r="M20" s="121">
        <v>101</v>
      </c>
      <c r="N20" s="116">
        <v>0</v>
      </c>
      <c r="O20" s="123">
        <v>0</v>
      </c>
      <c r="S20" s="121">
        <v>116</v>
      </c>
      <c r="T20" s="116"/>
      <c r="U20" s="116">
        <v>1</v>
      </c>
      <c r="V20" s="129"/>
      <c r="W20" s="129"/>
      <c r="X20" s="123">
        <f t="shared" si="3"/>
        <v>1</v>
      </c>
    </row>
    <row r="21" spans="1:25" ht="15.75" thickBot="1" x14ac:dyDescent="0.3">
      <c r="G21" s="121">
        <v>102</v>
      </c>
      <c r="H21" s="116">
        <v>0</v>
      </c>
      <c r="I21" s="123">
        <v>0</v>
      </c>
      <c r="M21" s="121">
        <v>102</v>
      </c>
      <c r="N21" s="116">
        <v>0</v>
      </c>
      <c r="O21" s="123">
        <v>0</v>
      </c>
      <c r="S21" s="121">
        <v>117</v>
      </c>
      <c r="T21" s="116"/>
      <c r="U21" s="116">
        <v>1</v>
      </c>
      <c r="V21" s="129"/>
      <c r="W21" s="129"/>
      <c r="X21" s="123">
        <f t="shared" si="3"/>
        <v>1</v>
      </c>
    </row>
    <row r="22" spans="1:25" ht="15" customHeight="1" x14ac:dyDescent="0.25">
      <c r="A22" s="127"/>
      <c r="B22" s="537" t="s">
        <v>210</v>
      </c>
      <c r="C22" s="538"/>
      <c r="D22" s="539"/>
      <c r="E22" s="132"/>
      <c r="F22" s="132"/>
      <c r="G22" s="121">
        <v>103</v>
      </c>
      <c r="H22" s="116">
        <v>0</v>
      </c>
      <c r="I22" s="123">
        <v>0</v>
      </c>
      <c r="M22" s="121">
        <v>103</v>
      </c>
      <c r="N22" s="116">
        <v>0</v>
      </c>
      <c r="O22" s="123">
        <v>0</v>
      </c>
      <c r="S22" s="121">
        <v>118</v>
      </c>
      <c r="T22" s="116"/>
      <c r="U22" s="116">
        <v>1</v>
      </c>
      <c r="V22" s="129"/>
      <c r="W22" s="129"/>
      <c r="X22" s="123">
        <f t="shared" si="3"/>
        <v>1</v>
      </c>
    </row>
    <row r="23" spans="1:25" x14ac:dyDescent="0.25">
      <c r="B23" s="121" t="s">
        <v>204</v>
      </c>
      <c r="C23" s="116" t="s">
        <v>205</v>
      </c>
      <c r="D23" s="123" t="s">
        <v>206</v>
      </c>
      <c r="G23" s="121">
        <v>104</v>
      </c>
      <c r="H23" s="116">
        <v>0</v>
      </c>
      <c r="I23" s="123">
        <v>0</v>
      </c>
      <c r="M23" s="121">
        <v>104</v>
      </c>
      <c r="N23" s="116">
        <v>0</v>
      </c>
      <c r="O23" s="123">
        <v>0</v>
      </c>
      <c r="S23" s="121">
        <v>119</v>
      </c>
      <c r="T23" s="116"/>
      <c r="U23" s="116">
        <v>1</v>
      </c>
      <c r="V23" s="129"/>
      <c r="W23" s="129"/>
      <c r="X23" s="123">
        <f t="shared" si="3"/>
        <v>1</v>
      </c>
    </row>
    <row r="24" spans="1:25" x14ac:dyDescent="0.25">
      <c r="B24" s="121">
        <v>101</v>
      </c>
      <c r="C24" s="116">
        <v>1</v>
      </c>
      <c r="D24" s="123">
        <v>1</v>
      </c>
      <c r="G24" s="121">
        <v>105</v>
      </c>
      <c r="H24" s="116">
        <v>0</v>
      </c>
      <c r="I24" s="123">
        <v>0</v>
      </c>
      <c r="M24" s="121">
        <v>105</v>
      </c>
      <c r="N24" s="116">
        <v>0</v>
      </c>
      <c r="O24" s="123">
        <v>0</v>
      </c>
      <c r="S24" s="121">
        <v>120</v>
      </c>
      <c r="T24" s="116"/>
      <c r="U24" s="116">
        <v>1</v>
      </c>
      <c r="V24" s="129"/>
      <c r="W24" s="129"/>
      <c r="X24" s="123">
        <f t="shared" si="3"/>
        <v>1</v>
      </c>
    </row>
    <row r="25" spans="1:25" ht="15.75" thickBot="1" x14ac:dyDescent="0.3">
      <c r="B25" s="121">
        <v>102</v>
      </c>
      <c r="C25" s="116">
        <v>1</v>
      </c>
      <c r="D25" s="123">
        <v>1</v>
      </c>
      <c r="G25" s="121">
        <v>106</v>
      </c>
      <c r="H25" s="116">
        <v>0</v>
      </c>
      <c r="I25" s="123">
        <v>0</v>
      </c>
      <c r="M25" s="121">
        <v>106</v>
      </c>
      <c r="N25" s="116">
        <v>0</v>
      </c>
      <c r="O25" s="123">
        <v>0</v>
      </c>
    </row>
    <row r="26" spans="1:25" ht="15.75" thickBot="1" x14ac:dyDescent="0.3">
      <c r="B26" s="121">
        <v>103</v>
      </c>
      <c r="C26" s="116">
        <v>1</v>
      </c>
      <c r="D26" s="123">
        <v>1</v>
      </c>
      <c r="G26" s="121">
        <v>107</v>
      </c>
      <c r="H26" s="116">
        <v>0</v>
      </c>
      <c r="I26" s="123">
        <v>0</v>
      </c>
      <c r="M26" s="121">
        <v>107</v>
      </c>
      <c r="N26" s="116">
        <v>0</v>
      </c>
      <c r="O26" s="123">
        <v>0</v>
      </c>
      <c r="S26" s="525" t="s">
        <v>211</v>
      </c>
      <c r="T26" s="526"/>
      <c r="U26" s="527"/>
      <c r="W26" s="525" t="s">
        <v>212</v>
      </c>
      <c r="X26" s="526"/>
      <c r="Y26" s="527"/>
    </row>
    <row r="27" spans="1:25" x14ac:dyDescent="0.25">
      <c r="B27" s="121">
        <v>104</v>
      </c>
      <c r="C27" s="116">
        <v>1</v>
      </c>
      <c r="D27" s="123">
        <v>1</v>
      </c>
      <c r="G27" s="121">
        <v>108</v>
      </c>
      <c r="H27" s="116">
        <v>0</v>
      </c>
      <c r="I27" s="123">
        <v>0</v>
      </c>
      <c r="M27" s="121">
        <v>108</v>
      </c>
      <c r="N27" s="116">
        <v>0</v>
      </c>
      <c r="O27" s="123">
        <v>0</v>
      </c>
      <c r="S27" s="122" t="s">
        <v>204</v>
      </c>
      <c r="T27" s="133" t="s">
        <v>205</v>
      </c>
      <c r="U27" s="134" t="s">
        <v>206</v>
      </c>
      <c r="W27" s="122" t="s">
        <v>204</v>
      </c>
      <c r="X27" s="133" t="s">
        <v>205</v>
      </c>
      <c r="Y27" s="134" t="s">
        <v>206</v>
      </c>
    </row>
    <row r="28" spans="1:25" x14ac:dyDescent="0.25">
      <c r="B28" s="121">
        <v>105</v>
      </c>
      <c r="C28" s="116">
        <v>1</v>
      </c>
      <c r="D28" s="123">
        <v>1</v>
      </c>
      <c r="G28" s="121">
        <v>109</v>
      </c>
      <c r="H28" s="116">
        <v>0</v>
      </c>
      <c r="I28" s="123">
        <v>0</v>
      </c>
      <c r="M28" s="121">
        <v>109</v>
      </c>
      <c r="N28" s="116">
        <v>0</v>
      </c>
      <c r="O28" s="123">
        <v>0</v>
      </c>
      <c r="S28" s="121">
        <v>101</v>
      </c>
      <c r="T28" s="116"/>
      <c r="U28" s="123"/>
      <c r="W28" s="121">
        <v>101</v>
      </c>
      <c r="X28" s="116"/>
      <c r="Y28" s="123"/>
    </row>
    <row r="29" spans="1:25" x14ac:dyDescent="0.25">
      <c r="B29" s="121">
        <v>106</v>
      </c>
      <c r="C29" s="116">
        <v>1</v>
      </c>
      <c r="D29" s="123">
        <v>1</v>
      </c>
      <c r="G29" s="121">
        <v>110</v>
      </c>
      <c r="H29" s="116">
        <v>0</v>
      </c>
      <c r="I29" s="123">
        <v>0</v>
      </c>
      <c r="M29" s="121">
        <v>110</v>
      </c>
      <c r="N29" s="116">
        <v>0</v>
      </c>
      <c r="O29" s="123">
        <v>0</v>
      </c>
      <c r="S29" s="121">
        <v>102</v>
      </c>
      <c r="T29" s="116">
        <v>1</v>
      </c>
      <c r="U29" s="123">
        <v>1</v>
      </c>
      <c r="W29" s="121">
        <v>102</v>
      </c>
      <c r="X29" s="116">
        <v>1</v>
      </c>
      <c r="Y29" s="123">
        <v>1</v>
      </c>
    </row>
    <row r="30" spans="1:25" x14ac:dyDescent="0.25">
      <c r="B30" s="121">
        <v>107</v>
      </c>
      <c r="C30" s="116">
        <v>1</v>
      </c>
      <c r="D30" s="123">
        <v>1</v>
      </c>
      <c r="G30" s="121">
        <v>111</v>
      </c>
      <c r="H30" s="116">
        <v>0</v>
      </c>
      <c r="I30" s="123">
        <v>0</v>
      </c>
      <c r="M30" s="121">
        <v>111</v>
      </c>
      <c r="N30" s="116">
        <v>0</v>
      </c>
      <c r="O30" s="123">
        <v>0</v>
      </c>
      <c r="S30" s="121">
        <v>103</v>
      </c>
      <c r="T30" s="116"/>
      <c r="U30" s="123"/>
      <c r="W30" s="121">
        <v>103</v>
      </c>
      <c r="X30" s="116"/>
      <c r="Y30" s="123"/>
    </row>
    <row r="31" spans="1:25" x14ac:dyDescent="0.25">
      <c r="B31" s="121">
        <v>108</v>
      </c>
      <c r="C31" s="116">
        <v>1</v>
      </c>
      <c r="D31" s="123">
        <v>1</v>
      </c>
      <c r="G31" s="121">
        <v>112</v>
      </c>
      <c r="H31" s="116">
        <v>0</v>
      </c>
      <c r="I31" s="123">
        <v>0</v>
      </c>
      <c r="M31" s="121">
        <v>112</v>
      </c>
      <c r="N31" s="116">
        <v>0</v>
      </c>
      <c r="O31" s="123">
        <v>0</v>
      </c>
      <c r="S31" s="121">
        <v>104</v>
      </c>
      <c r="T31" s="116">
        <v>1</v>
      </c>
      <c r="U31" s="123">
        <v>1</v>
      </c>
      <c r="W31" s="121">
        <v>104</v>
      </c>
      <c r="X31" s="116">
        <v>1</v>
      </c>
      <c r="Y31" s="123">
        <v>1</v>
      </c>
    </row>
    <row r="32" spans="1:25" x14ac:dyDescent="0.25">
      <c r="B32" s="121">
        <v>109</v>
      </c>
      <c r="C32" s="116">
        <v>1</v>
      </c>
      <c r="D32" s="123">
        <v>1</v>
      </c>
      <c r="G32" s="121">
        <v>113</v>
      </c>
      <c r="H32" s="116">
        <v>0</v>
      </c>
      <c r="I32" s="123">
        <v>0</v>
      </c>
      <c r="M32" s="121">
        <v>201</v>
      </c>
      <c r="N32" s="116">
        <v>0</v>
      </c>
      <c r="O32" s="123">
        <v>0</v>
      </c>
      <c r="S32" s="121">
        <v>105</v>
      </c>
      <c r="T32" s="116"/>
      <c r="U32" s="123"/>
      <c r="W32" s="121">
        <v>105</v>
      </c>
      <c r="X32" s="116"/>
      <c r="Y32" s="123"/>
    </row>
    <row r="33" spans="2:25" x14ac:dyDescent="0.25">
      <c r="B33" s="121">
        <v>110</v>
      </c>
      <c r="C33" s="116">
        <v>1</v>
      </c>
      <c r="D33" s="123">
        <v>1</v>
      </c>
      <c r="G33" s="121">
        <v>114</v>
      </c>
      <c r="H33" s="116">
        <v>0</v>
      </c>
      <c r="I33" s="123">
        <v>0</v>
      </c>
      <c r="M33" s="121">
        <v>202</v>
      </c>
      <c r="N33" s="116">
        <v>0</v>
      </c>
      <c r="O33" s="123">
        <v>0</v>
      </c>
      <c r="S33" s="121">
        <v>106</v>
      </c>
      <c r="T33" s="116">
        <v>1</v>
      </c>
      <c r="U33" s="123">
        <v>1</v>
      </c>
      <c r="W33" s="121">
        <v>106</v>
      </c>
      <c r="X33" s="116">
        <v>1</v>
      </c>
      <c r="Y33" s="123">
        <v>1</v>
      </c>
    </row>
    <row r="34" spans="2:25" x14ac:dyDescent="0.25">
      <c r="B34" s="121">
        <v>111</v>
      </c>
      <c r="C34" s="116">
        <v>1</v>
      </c>
      <c r="D34" s="123">
        <v>1</v>
      </c>
      <c r="G34" s="121">
        <v>115</v>
      </c>
      <c r="H34" s="116">
        <v>0</v>
      </c>
      <c r="I34" s="123">
        <v>0</v>
      </c>
      <c r="M34" s="121">
        <v>203</v>
      </c>
      <c r="N34" s="116">
        <v>0</v>
      </c>
      <c r="O34" s="123">
        <v>0</v>
      </c>
      <c r="S34" s="121">
        <v>107</v>
      </c>
      <c r="T34" s="116"/>
      <c r="U34" s="123"/>
      <c r="W34" s="121">
        <v>107</v>
      </c>
      <c r="X34" s="116"/>
      <c r="Y34" s="123"/>
    </row>
    <row r="35" spans="2:25" x14ac:dyDescent="0.25">
      <c r="B35" s="121">
        <v>112</v>
      </c>
      <c r="C35" s="116">
        <v>1</v>
      </c>
      <c r="D35" s="123">
        <v>1</v>
      </c>
      <c r="G35" s="121">
        <v>116</v>
      </c>
      <c r="H35" s="116">
        <v>0</v>
      </c>
      <c r="I35" s="123">
        <v>0</v>
      </c>
      <c r="M35" s="121">
        <v>204</v>
      </c>
      <c r="N35" s="116">
        <v>0</v>
      </c>
      <c r="O35" s="123">
        <v>0</v>
      </c>
      <c r="S35" s="121">
        <v>108</v>
      </c>
      <c r="T35" s="116">
        <v>1</v>
      </c>
      <c r="U35" s="123">
        <v>1</v>
      </c>
      <c r="W35" s="121">
        <v>108</v>
      </c>
      <c r="X35" s="116">
        <v>1</v>
      </c>
      <c r="Y35" s="123">
        <v>1</v>
      </c>
    </row>
    <row r="36" spans="2:25" x14ac:dyDescent="0.25">
      <c r="B36" s="121">
        <v>113</v>
      </c>
      <c r="C36" s="116">
        <v>1</v>
      </c>
      <c r="D36" s="123">
        <v>1</v>
      </c>
      <c r="G36" s="121">
        <v>117</v>
      </c>
      <c r="H36" s="116">
        <v>0</v>
      </c>
      <c r="I36" s="123">
        <v>0</v>
      </c>
      <c r="M36" s="121">
        <v>205</v>
      </c>
      <c r="N36" s="116">
        <v>0</v>
      </c>
      <c r="O36" s="123">
        <v>0</v>
      </c>
      <c r="S36" s="121">
        <v>109</v>
      </c>
      <c r="T36" s="116"/>
      <c r="U36" s="123"/>
      <c r="W36" s="121">
        <v>109</v>
      </c>
      <c r="X36" s="116"/>
      <c r="Y36" s="123"/>
    </row>
    <row r="37" spans="2:25" ht="15.75" thickBot="1" x14ac:dyDescent="0.3">
      <c r="B37" s="124">
        <v>114</v>
      </c>
      <c r="C37" s="125">
        <v>1</v>
      </c>
      <c r="D37" s="131">
        <v>1</v>
      </c>
      <c r="G37" s="121">
        <v>118</v>
      </c>
      <c r="H37" s="116">
        <v>0</v>
      </c>
      <c r="I37" s="123">
        <v>0</v>
      </c>
      <c r="M37" s="121">
        <v>206</v>
      </c>
      <c r="N37" s="116">
        <v>0</v>
      </c>
      <c r="O37" s="123">
        <v>0</v>
      </c>
      <c r="S37" s="121">
        <v>110</v>
      </c>
      <c r="T37" s="116">
        <v>1</v>
      </c>
      <c r="U37" s="123">
        <v>1</v>
      </c>
      <c r="W37" s="121">
        <v>110</v>
      </c>
      <c r="X37" s="116">
        <v>1</v>
      </c>
      <c r="Y37" s="123">
        <v>1</v>
      </c>
    </row>
    <row r="38" spans="2:25" x14ac:dyDescent="0.25">
      <c r="G38" s="121">
        <v>119</v>
      </c>
      <c r="H38" s="116">
        <v>0</v>
      </c>
      <c r="I38" s="123">
        <v>0</v>
      </c>
      <c r="M38" s="121">
        <v>207</v>
      </c>
      <c r="N38" s="116">
        <v>0</v>
      </c>
      <c r="O38" s="123">
        <v>0</v>
      </c>
      <c r="S38" s="121">
        <v>201</v>
      </c>
      <c r="T38" s="116"/>
      <c r="U38" s="123"/>
      <c r="W38" s="121">
        <v>111</v>
      </c>
      <c r="X38" s="116"/>
      <c r="Y38" s="123"/>
    </row>
    <row r="39" spans="2:25" x14ac:dyDescent="0.25">
      <c r="G39" s="121">
        <v>120</v>
      </c>
      <c r="H39" s="116">
        <v>0</v>
      </c>
      <c r="I39" s="123">
        <v>0</v>
      </c>
      <c r="M39" s="121">
        <v>208</v>
      </c>
      <c r="N39" s="116">
        <v>0</v>
      </c>
      <c r="O39" s="123">
        <v>0</v>
      </c>
      <c r="S39" s="121">
        <v>202</v>
      </c>
      <c r="T39" s="116">
        <v>1</v>
      </c>
      <c r="U39" s="123">
        <v>1</v>
      </c>
      <c r="W39" s="121">
        <v>112</v>
      </c>
      <c r="X39" s="116">
        <v>1</v>
      </c>
      <c r="Y39" s="123">
        <v>1</v>
      </c>
    </row>
    <row r="40" spans="2:25" x14ac:dyDescent="0.25">
      <c r="G40" s="121">
        <v>121</v>
      </c>
      <c r="H40" s="116">
        <v>0</v>
      </c>
      <c r="I40" s="123">
        <v>0</v>
      </c>
      <c r="M40" s="121">
        <v>209</v>
      </c>
      <c r="N40" s="116">
        <v>0</v>
      </c>
      <c r="O40" s="123">
        <v>0</v>
      </c>
      <c r="S40" s="121">
        <v>203</v>
      </c>
      <c r="T40" s="116"/>
      <c r="U40" s="123"/>
      <c r="W40" s="121">
        <v>113</v>
      </c>
      <c r="X40" s="116"/>
      <c r="Y40" s="123"/>
    </row>
    <row r="41" spans="2:25" ht="15.75" thickBot="1" x14ac:dyDescent="0.3">
      <c r="G41" s="124">
        <v>122</v>
      </c>
      <c r="H41" s="125">
        <v>0</v>
      </c>
      <c r="I41" s="131">
        <v>0</v>
      </c>
      <c r="M41" s="121">
        <v>210</v>
      </c>
      <c r="N41" s="125">
        <v>0</v>
      </c>
      <c r="O41" s="131">
        <v>0</v>
      </c>
      <c r="S41" s="121">
        <v>204</v>
      </c>
      <c r="T41" s="116">
        <v>1</v>
      </c>
      <c r="U41" s="123">
        <v>1</v>
      </c>
      <c r="W41" s="121">
        <v>114</v>
      </c>
      <c r="X41" s="116">
        <v>1</v>
      </c>
      <c r="Y41" s="123">
        <v>1</v>
      </c>
    </row>
    <row r="42" spans="2:25" x14ac:dyDescent="0.25">
      <c r="S42" s="121">
        <v>205</v>
      </c>
      <c r="T42" s="116"/>
      <c r="U42" s="123"/>
    </row>
    <row r="43" spans="2:25" x14ac:dyDescent="0.25">
      <c r="S43" s="121">
        <v>206</v>
      </c>
      <c r="T43" s="116">
        <v>1</v>
      </c>
      <c r="U43" s="123">
        <v>1</v>
      </c>
    </row>
    <row r="44" spans="2:25" x14ac:dyDescent="0.25">
      <c r="S44" s="121">
        <v>207</v>
      </c>
      <c r="T44" s="116"/>
      <c r="U44" s="123"/>
    </row>
    <row r="45" spans="2:25" x14ac:dyDescent="0.25">
      <c r="S45" s="121">
        <v>208</v>
      </c>
      <c r="T45" s="116">
        <v>1</v>
      </c>
      <c r="U45" s="123">
        <v>1</v>
      </c>
    </row>
    <row r="46" spans="2:25" x14ac:dyDescent="0.25">
      <c r="S46" s="121">
        <v>209</v>
      </c>
      <c r="T46" s="116"/>
      <c r="U46" s="123"/>
    </row>
    <row r="47" spans="2:25" x14ac:dyDescent="0.25">
      <c r="S47" s="121">
        <v>210</v>
      </c>
      <c r="T47" s="116">
        <v>1</v>
      </c>
      <c r="U47" s="123">
        <v>1</v>
      </c>
    </row>
  </sheetData>
  <mergeCells count="17">
    <mergeCell ref="B22:D22"/>
    <mergeCell ref="G18:I18"/>
    <mergeCell ref="M18:O18"/>
    <mergeCell ref="A2:E2"/>
    <mergeCell ref="B3:D3"/>
    <mergeCell ref="E3:E4"/>
    <mergeCell ref="G3:G4"/>
    <mergeCell ref="H3:I3"/>
    <mergeCell ref="G2:K2"/>
    <mergeCell ref="K3:K4"/>
    <mergeCell ref="M2:Q2"/>
    <mergeCell ref="S26:U26"/>
    <mergeCell ref="W26:Y26"/>
    <mergeCell ref="S2:X2"/>
    <mergeCell ref="S3:S4"/>
    <mergeCell ref="T3:U3"/>
    <mergeCell ref="X3:X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621D-979F-40ED-867C-248DA0815D61}">
  <sheetPr>
    <tabColor theme="8"/>
  </sheetPr>
  <dimension ref="A1:O15"/>
  <sheetViews>
    <sheetView topLeftCell="C1" zoomScale="85" zoomScaleNormal="85" zoomScaleSheetLayoutView="100" workbookViewId="0">
      <selection activeCell="G11" sqref="G11"/>
    </sheetView>
  </sheetViews>
  <sheetFormatPr baseColWidth="10" defaultColWidth="11.42578125" defaultRowHeight="15" x14ac:dyDescent="0.25"/>
  <cols>
    <col min="3" max="3" width="21.7109375" bestFit="1" customWidth="1"/>
    <col min="5" max="5" width="26.85546875" bestFit="1" customWidth="1"/>
    <col min="6" max="8" width="32.140625" customWidth="1"/>
    <col min="9" max="9" width="12.42578125" style="1" customWidth="1"/>
    <col min="13" max="13" width="13.28515625" customWidth="1"/>
  </cols>
  <sheetData>
    <row r="1" spans="1:15" x14ac:dyDescent="0.25">
      <c r="A1" s="548" t="s">
        <v>90</v>
      </c>
      <c r="B1" s="550" t="s">
        <v>91</v>
      </c>
      <c r="C1" s="552" t="s">
        <v>92</v>
      </c>
      <c r="D1" s="544" t="s">
        <v>0</v>
      </c>
      <c r="E1" s="546" t="s">
        <v>213</v>
      </c>
      <c r="F1" s="546" t="s">
        <v>214</v>
      </c>
      <c r="G1" s="546" t="s">
        <v>215</v>
      </c>
      <c r="H1" s="143" t="s">
        <v>216</v>
      </c>
      <c r="I1" s="544" t="s">
        <v>217</v>
      </c>
      <c r="J1" s="544" t="s">
        <v>218</v>
      </c>
      <c r="K1" s="544" t="s">
        <v>219</v>
      </c>
      <c r="L1" s="544" t="s">
        <v>220</v>
      </c>
      <c r="M1" s="544" t="s">
        <v>221</v>
      </c>
      <c r="N1" s="546" t="s">
        <v>222</v>
      </c>
      <c r="O1" s="544" t="s">
        <v>223</v>
      </c>
    </row>
    <row r="2" spans="1:15" x14ac:dyDescent="0.25">
      <c r="A2" s="549" t="s">
        <v>94</v>
      </c>
      <c r="B2" s="551"/>
      <c r="C2" s="553"/>
      <c r="D2" s="545"/>
      <c r="E2" s="547"/>
      <c r="F2" s="547"/>
      <c r="G2" s="547"/>
      <c r="H2" s="144"/>
      <c r="I2" s="545"/>
      <c r="J2" s="545"/>
      <c r="K2" s="545"/>
      <c r="L2" s="545"/>
      <c r="M2" s="545"/>
      <c r="N2" s="547"/>
      <c r="O2" s="545"/>
    </row>
    <row r="3" spans="1:15" ht="54" x14ac:dyDescent="0.25">
      <c r="A3" s="8">
        <v>103694</v>
      </c>
      <c r="B3" s="8">
        <v>2</v>
      </c>
      <c r="C3" s="7" t="s">
        <v>58</v>
      </c>
      <c r="D3" s="7" t="s">
        <v>50</v>
      </c>
      <c r="E3" s="7" t="s">
        <v>224</v>
      </c>
      <c r="F3" s="135" t="s">
        <v>225</v>
      </c>
      <c r="G3" s="135" t="s">
        <v>226</v>
      </c>
      <c r="H3" s="135" t="s">
        <v>227</v>
      </c>
      <c r="I3" s="24" t="s">
        <v>228</v>
      </c>
      <c r="J3" s="151" t="s">
        <v>229</v>
      </c>
      <c r="K3" s="151" t="s">
        <v>229</v>
      </c>
      <c r="L3" s="151" t="s">
        <v>229</v>
      </c>
      <c r="M3" s="151" t="s">
        <v>229</v>
      </c>
      <c r="N3" s="114" t="s">
        <v>230</v>
      </c>
      <c r="O3" s="152" t="s">
        <v>231</v>
      </c>
    </row>
    <row r="4" spans="1:15" ht="54" x14ac:dyDescent="0.25">
      <c r="A4" s="8">
        <v>103536</v>
      </c>
      <c r="B4" s="8">
        <v>2</v>
      </c>
      <c r="C4" s="7" t="s">
        <v>59</v>
      </c>
      <c r="D4" s="7" t="s">
        <v>50</v>
      </c>
      <c r="E4" s="7" t="s">
        <v>232</v>
      </c>
      <c r="F4" s="135" t="s">
        <v>233</v>
      </c>
      <c r="G4" s="135" t="s">
        <v>234</v>
      </c>
      <c r="H4" s="135" t="s">
        <v>227</v>
      </c>
      <c r="I4" s="7" t="s">
        <v>231</v>
      </c>
      <c r="J4" s="151" t="s">
        <v>229</v>
      </c>
      <c r="K4" s="151" t="s">
        <v>229</v>
      </c>
      <c r="L4" s="151" t="s">
        <v>229</v>
      </c>
      <c r="M4" s="151" t="s">
        <v>229</v>
      </c>
      <c r="N4" s="114" t="s">
        <v>235</v>
      </c>
      <c r="O4" s="152" t="s">
        <v>236</v>
      </c>
    </row>
    <row r="5" spans="1:15" ht="27" x14ac:dyDescent="0.25">
      <c r="A5" s="8">
        <v>102139</v>
      </c>
      <c r="B5" s="8">
        <v>2</v>
      </c>
      <c r="C5" s="7" t="s">
        <v>110</v>
      </c>
      <c r="D5" s="7" t="s">
        <v>18</v>
      </c>
      <c r="E5" s="7"/>
      <c r="F5" s="135" t="s">
        <v>237</v>
      </c>
      <c r="G5" s="135"/>
      <c r="H5" s="135"/>
      <c r="I5" s="7"/>
      <c r="J5" s="151"/>
      <c r="K5" s="151"/>
      <c r="L5" s="151"/>
      <c r="M5" s="151"/>
      <c r="N5" s="114"/>
      <c r="O5" s="152"/>
    </row>
    <row r="6" spans="1:15" ht="40.5" x14ac:dyDescent="0.25">
      <c r="A6" s="8">
        <v>101607</v>
      </c>
      <c r="B6" s="8">
        <v>2</v>
      </c>
      <c r="C6" s="7" t="s">
        <v>40</v>
      </c>
      <c r="D6" s="7" t="s">
        <v>18</v>
      </c>
      <c r="E6" s="7" t="s">
        <v>238</v>
      </c>
      <c r="F6" s="135" t="s">
        <v>239</v>
      </c>
      <c r="G6" s="135" t="s">
        <v>226</v>
      </c>
      <c r="H6" s="148"/>
      <c r="I6" s="7" t="s">
        <v>231</v>
      </c>
      <c r="J6" s="150" t="s">
        <v>229</v>
      </c>
      <c r="K6" s="149" t="s">
        <v>240</v>
      </c>
      <c r="L6" s="149" t="s">
        <v>240</v>
      </c>
      <c r="M6" s="150" t="s">
        <v>229</v>
      </c>
      <c r="N6" s="114" t="s">
        <v>235</v>
      </c>
      <c r="O6" s="152" t="s">
        <v>241</v>
      </c>
    </row>
    <row r="7" spans="1:15" ht="54" x14ac:dyDescent="0.25">
      <c r="A7" s="8">
        <v>103846</v>
      </c>
      <c r="B7" s="8">
        <v>2</v>
      </c>
      <c r="C7" s="7" t="s">
        <v>116</v>
      </c>
      <c r="D7" s="7" t="s">
        <v>50</v>
      </c>
      <c r="E7" s="7" t="s">
        <v>242</v>
      </c>
      <c r="F7" s="135" t="s">
        <v>243</v>
      </c>
      <c r="G7" s="135" t="s">
        <v>226</v>
      </c>
      <c r="H7" s="135" t="s">
        <v>244</v>
      </c>
      <c r="I7" s="7" t="s">
        <v>231</v>
      </c>
      <c r="J7" s="150" t="s">
        <v>229</v>
      </c>
      <c r="K7" s="150" t="s">
        <v>229</v>
      </c>
      <c r="L7" s="151" t="s">
        <v>229</v>
      </c>
      <c r="M7" s="150" t="s">
        <v>229</v>
      </c>
      <c r="N7" s="114" t="s">
        <v>235</v>
      </c>
      <c r="O7" s="152" t="s">
        <v>245</v>
      </c>
    </row>
    <row r="8" spans="1:15" ht="54" x14ac:dyDescent="0.25">
      <c r="A8" s="8">
        <v>100501</v>
      </c>
      <c r="B8" s="8">
        <v>11</v>
      </c>
      <c r="C8" s="7" t="s">
        <v>43</v>
      </c>
      <c r="D8" s="7" t="s">
        <v>18</v>
      </c>
      <c r="E8" s="7" t="s">
        <v>238</v>
      </c>
      <c r="F8" s="135" t="s">
        <v>246</v>
      </c>
      <c r="G8" s="135" t="s">
        <v>226</v>
      </c>
      <c r="H8" s="135" t="s">
        <v>247</v>
      </c>
      <c r="I8" s="7" t="s">
        <v>248</v>
      </c>
      <c r="J8" s="147" t="s">
        <v>249</v>
      </c>
      <c r="K8" s="147" t="s">
        <v>249</v>
      </c>
      <c r="L8" s="147" t="s">
        <v>249</v>
      </c>
      <c r="M8" s="147" t="s">
        <v>249</v>
      </c>
      <c r="N8" s="114"/>
      <c r="O8" s="152"/>
    </row>
    <row r="9" spans="1:15" ht="67.5" x14ac:dyDescent="0.25">
      <c r="A9" s="8">
        <v>103327</v>
      </c>
      <c r="B9" s="8" t="s">
        <v>127</v>
      </c>
      <c r="C9" s="7" t="s">
        <v>53</v>
      </c>
      <c r="D9" s="7" t="s">
        <v>50</v>
      </c>
      <c r="E9" s="7" t="s">
        <v>250</v>
      </c>
      <c r="F9" s="135" t="s">
        <v>251</v>
      </c>
      <c r="G9" s="135" t="s">
        <v>226</v>
      </c>
      <c r="H9" s="135" t="s">
        <v>252</v>
      </c>
      <c r="I9" s="7" t="s">
        <v>231</v>
      </c>
      <c r="J9" s="150" t="s">
        <v>229</v>
      </c>
      <c r="K9" s="150" t="s">
        <v>229</v>
      </c>
      <c r="L9" s="150" t="s">
        <v>229</v>
      </c>
      <c r="M9" s="114"/>
      <c r="N9" s="114" t="s">
        <v>253</v>
      </c>
      <c r="O9" s="154">
        <v>45017</v>
      </c>
    </row>
    <row r="10" spans="1:15" ht="40.5" x14ac:dyDescent="0.25">
      <c r="A10" s="8">
        <v>103748</v>
      </c>
      <c r="B10" s="8">
        <v>11</v>
      </c>
      <c r="C10" s="7" t="s">
        <v>129</v>
      </c>
      <c r="D10" s="7" t="s">
        <v>18</v>
      </c>
      <c r="E10" s="7" t="s">
        <v>70</v>
      </c>
      <c r="F10" s="135" t="s">
        <v>254</v>
      </c>
      <c r="G10" s="135" t="s">
        <v>226</v>
      </c>
      <c r="H10" s="135" t="s">
        <v>247</v>
      </c>
      <c r="I10" s="7" t="s">
        <v>248</v>
      </c>
      <c r="J10" s="114"/>
      <c r="K10" s="114"/>
      <c r="L10" s="114"/>
      <c r="M10" s="114"/>
      <c r="N10" s="114" t="s">
        <v>253</v>
      </c>
      <c r="O10" s="152" t="s">
        <v>255</v>
      </c>
    </row>
    <row r="11" spans="1:15" ht="67.5" customHeight="1" x14ac:dyDescent="0.25">
      <c r="A11" s="7">
        <v>100469</v>
      </c>
      <c r="B11" s="7">
        <v>11</v>
      </c>
      <c r="C11" s="7" t="s">
        <v>29</v>
      </c>
      <c r="D11" s="7" t="s">
        <v>18</v>
      </c>
      <c r="E11" s="7" t="s">
        <v>256</v>
      </c>
      <c r="F11" s="135" t="s">
        <v>257</v>
      </c>
      <c r="G11" s="135" t="s">
        <v>258</v>
      </c>
      <c r="H11" s="135" t="s">
        <v>247</v>
      </c>
      <c r="I11" s="7" t="s">
        <v>235</v>
      </c>
      <c r="J11" s="150" t="s">
        <v>229</v>
      </c>
      <c r="K11" s="150" t="s">
        <v>229</v>
      </c>
      <c r="L11" s="150" t="s">
        <v>229</v>
      </c>
      <c r="M11" s="150" t="s">
        <v>229</v>
      </c>
      <c r="N11" s="114" t="s">
        <v>248</v>
      </c>
      <c r="O11" s="152" t="s">
        <v>259</v>
      </c>
    </row>
    <row r="12" spans="1:15" ht="40.5" x14ac:dyDescent="0.25">
      <c r="A12" s="7">
        <v>110838</v>
      </c>
      <c r="B12" s="7">
        <v>33</v>
      </c>
      <c r="C12" s="7" t="s">
        <v>32</v>
      </c>
      <c r="D12" s="7" t="s">
        <v>18</v>
      </c>
      <c r="E12" s="7" t="s">
        <v>140</v>
      </c>
      <c r="F12" s="135" t="s">
        <v>260</v>
      </c>
      <c r="G12" s="135" t="s">
        <v>226</v>
      </c>
      <c r="H12" s="135" t="s">
        <v>247</v>
      </c>
      <c r="I12" s="7" t="s">
        <v>231</v>
      </c>
      <c r="J12" s="149" t="s">
        <v>261</v>
      </c>
      <c r="K12" s="149" t="s">
        <v>261</v>
      </c>
      <c r="L12" s="149" t="s">
        <v>261</v>
      </c>
      <c r="M12" s="150" t="s">
        <v>229</v>
      </c>
      <c r="N12" s="114" t="s">
        <v>235</v>
      </c>
      <c r="O12" s="152" t="s">
        <v>259</v>
      </c>
    </row>
    <row r="13" spans="1:15" ht="54" x14ac:dyDescent="0.25">
      <c r="A13" s="7">
        <v>110751</v>
      </c>
      <c r="B13" s="7" t="s">
        <v>144</v>
      </c>
      <c r="C13" s="7" t="s">
        <v>145</v>
      </c>
      <c r="D13" s="7" t="s">
        <v>50</v>
      </c>
      <c r="E13" s="7" t="s">
        <v>262</v>
      </c>
      <c r="F13" s="135" t="s">
        <v>263</v>
      </c>
      <c r="G13" s="220" t="s">
        <v>264</v>
      </c>
      <c r="H13" s="135" t="s">
        <v>265</v>
      </c>
      <c r="I13" s="7" t="s">
        <v>231</v>
      </c>
      <c r="J13" s="149" t="s">
        <v>261</v>
      </c>
      <c r="K13" s="150" t="s">
        <v>229</v>
      </c>
      <c r="L13" s="150" t="s">
        <v>229</v>
      </c>
      <c r="M13" s="150" t="s">
        <v>229</v>
      </c>
      <c r="N13" s="114" t="s">
        <v>235</v>
      </c>
      <c r="O13" s="152" t="s">
        <v>255</v>
      </c>
    </row>
    <row r="14" spans="1:15" ht="40.5" x14ac:dyDescent="0.3">
      <c r="A14" s="2">
        <v>110922</v>
      </c>
      <c r="B14" s="120">
        <v>33</v>
      </c>
      <c r="C14" s="7" t="s">
        <v>37</v>
      </c>
      <c r="D14" s="7" t="s">
        <v>18</v>
      </c>
      <c r="E14" s="7" t="s">
        <v>266</v>
      </c>
      <c r="F14" s="135" t="s">
        <v>260</v>
      </c>
      <c r="G14" s="135" t="s">
        <v>226</v>
      </c>
      <c r="H14" s="148" t="s">
        <v>267</v>
      </c>
      <c r="I14" s="7" t="s">
        <v>231</v>
      </c>
      <c r="J14" s="149" t="s">
        <v>261</v>
      </c>
      <c r="K14" s="150" t="s">
        <v>229</v>
      </c>
      <c r="L14" s="150" t="s">
        <v>229</v>
      </c>
      <c r="M14" s="150" t="s">
        <v>229</v>
      </c>
      <c r="N14" s="114" t="s">
        <v>235</v>
      </c>
      <c r="O14" s="152" t="s">
        <v>241</v>
      </c>
    </row>
    <row r="15" spans="1:15" ht="15.75" x14ac:dyDescent="0.3">
      <c r="A15" s="156">
        <v>110152</v>
      </c>
      <c r="B15" s="156">
        <v>32</v>
      </c>
      <c r="C15" s="156" t="s">
        <v>62</v>
      </c>
      <c r="D15" s="7" t="s">
        <v>50</v>
      </c>
      <c r="E15" s="194" t="s">
        <v>224</v>
      </c>
      <c r="F15" s="135"/>
      <c r="G15" s="135" t="s">
        <v>226</v>
      </c>
      <c r="H15" s="115"/>
      <c r="I15" s="116"/>
      <c r="J15" s="115"/>
      <c r="K15" s="115"/>
      <c r="L15" s="115"/>
      <c r="M15" s="115"/>
      <c r="N15" s="115"/>
      <c r="O15" s="115"/>
    </row>
  </sheetData>
  <autoFilter ref="A1:D15" xr:uid="{0858621D-979F-40ED-867C-248DA0815D61}"/>
  <mergeCells count="14">
    <mergeCell ref="M1:M2"/>
    <mergeCell ref="K1:K2"/>
    <mergeCell ref="L1:L2"/>
    <mergeCell ref="O1:O2"/>
    <mergeCell ref="N1:N2"/>
    <mergeCell ref="I1:I2"/>
    <mergeCell ref="J1:J2"/>
    <mergeCell ref="E1:E2"/>
    <mergeCell ref="A1:A2"/>
    <mergeCell ref="B1:B2"/>
    <mergeCell ref="C1:C2"/>
    <mergeCell ref="D1:D2"/>
    <mergeCell ref="F1:F2"/>
    <mergeCell ref="G1:G2"/>
  </mergeCells>
  <phoneticPr fontId="1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72"/>
  <sheetViews>
    <sheetView workbookViewId="0">
      <pane xSplit="3" ySplit="2" topLeftCell="D20" activePane="bottomRight" state="frozen"/>
      <selection pane="topRight" activeCell="D1" sqref="D1"/>
      <selection pane="bottomLeft" activeCell="A3" sqref="A3"/>
      <selection pane="bottomRight" activeCell="B29" sqref="B29"/>
    </sheetView>
  </sheetViews>
  <sheetFormatPr baseColWidth="10" defaultColWidth="8" defaultRowHeight="13.5" x14ac:dyDescent="0.25"/>
  <cols>
    <col min="1" max="1" width="3.7109375" style="20" customWidth="1"/>
    <col min="2" max="2" width="8" style="20"/>
    <col min="3" max="3" width="11.85546875" style="20" bestFit="1" customWidth="1"/>
    <col min="4" max="4" width="13.28515625" style="20" bestFit="1" customWidth="1"/>
    <col min="5" max="5" width="8.5703125" style="20" bestFit="1" customWidth="1"/>
    <col min="6" max="6" width="8" style="20"/>
    <col min="7" max="7" width="9" style="20" bestFit="1" customWidth="1"/>
    <col min="8" max="8" width="12" style="20" customWidth="1"/>
    <col min="9" max="9" width="14" style="20" bestFit="1" customWidth="1"/>
    <col min="10" max="10" width="8" style="20"/>
    <col min="11" max="11" width="9" style="20" bestFit="1" customWidth="1"/>
    <col min="12" max="12" width="8.85546875" style="20" bestFit="1" customWidth="1"/>
    <col min="13" max="13" width="9.5703125" style="20" bestFit="1" customWidth="1"/>
    <col min="14" max="14" width="14.28515625" style="20" customWidth="1"/>
    <col min="15" max="15" width="17.28515625" style="20" bestFit="1" customWidth="1"/>
    <col min="16" max="16" width="102" style="20" bestFit="1" customWidth="1"/>
    <col min="17" max="16384" width="8" style="20"/>
  </cols>
  <sheetData>
    <row r="2" spans="2:16" ht="26.25" thickBot="1" x14ac:dyDescent="0.3">
      <c r="B2" s="22" t="s">
        <v>268</v>
      </c>
      <c r="C2" s="22" t="s">
        <v>1</v>
      </c>
      <c r="D2" s="22" t="s">
        <v>91</v>
      </c>
      <c r="E2" s="22" t="s">
        <v>269</v>
      </c>
      <c r="F2" s="22" t="s">
        <v>0</v>
      </c>
      <c r="G2" s="22" t="s">
        <v>270</v>
      </c>
      <c r="H2" s="22" t="s">
        <v>271</v>
      </c>
      <c r="I2" s="22" t="s">
        <v>272</v>
      </c>
      <c r="J2" s="22" t="s">
        <v>273</v>
      </c>
      <c r="K2" s="22" t="s">
        <v>274</v>
      </c>
      <c r="L2" s="22" t="s">
        <v>275</v>
      </c>
      <c r="M2" s="23" t="s">
        <v>276</v>
      </c>
      <c r="N2" s="22" t="s">
        <v>277</v>
      </c>
      <c r="O2" s="22" t="s">
        <v>278</v>
      </c>
      <c r="P2" s="23" t="s">
        <v>279</v>
      </c>
    </row>
    <row r="3" spans="2:16" ht="19.5" customHeight="1" x14ac:dyDescent="0.25">
      <c r="B3" s="26">
        <v>102139</v>
      </c>
      <c r="C3" s="27" t="s">
        <v>26</v>
      </c>
      <c r="D3" s="561">
        <v>2</v>
      </c>
      <c r="E3" s="27">
        <v>1</v>
      </c>
      <c r="F3" s="27" t="s">
        <v>18</v>
      </c>
      <c r="G3" s="28">
        <v>43160</v>
      </c>
      <c r="H3" s="27">
        <v>4</v>
      </c>
      <c r="I3" s="27" t="s">
        <v>72</v>
      </c>
      <c r="J3" s="27">
        <v>2018</v>
      </c>
      <c r="K3" s="28">
        <v>43313</v>
      </c>
      <c r="L3" s="29">
        <v>43395</v>
      </c>
      <c r="M3" s="27" t="s">
        <v>280</v>
      </c>
      <c r="N3" s="27" t="s">
        <v>281</v>
      </c>
      <c r="O3" s="27" t="s">
        <v>281</v>
      </c>
      <c r="P3" s="30"/>
    </row>
    <row r="4" spans="2:16" ht="19.5" customHeight="1" x14ac:dyDescent="0.25">
      <c r="B4" s="15">
        <v>102139</v>
      </c>
      <c r="C4" s="7" t="s">
        <v>26</v>
      </c>
      <c r="D4" s="559"/>
      <c r="E4" s="7">
        <v>1</v>
      </c>
      <c r="F4" s="7" t="s">
        <v>18</v>
      </c>
      <c r="G4" s="24">
        <v>43556</v>
      </c>
      <c r="H4" s="7">
        <v>4</v>
      </c>
      <c r="I4" s="7" t="s">
        <v>282</v>
      </c>
      <c r="J4" s="7">
        <v>2019</v>
      </c>
      <c r="K4" s="24">
        <v>43497</v>
      </c>
      <c r="L4" s="25">
        <v>43516</v>
      </c>
      <c r="M4" s="7" t="s">
        <v>283</v>
      </c>
      <c r="N4" s="7" t="s">
        <v>281</v>
      </c>
      <c r="O4" s="7" t="s">
        <v>281</v>
      </c>
      <c r="P4" s="17"/>
    </row>
    <row r="5" spans="2:16" ht="19.5" customHeight="1" x14ac:dyDescent="0.25">
      <c r="B5" s="15">
        <v>102139</v>
      </c>
      <c r="C5" s="7" t="s">
        <v>26</v>
      </c>
      <c r="D5" s="559"/>
      <c r="E5" s="7">
        <v>1</v>
      </c>
      <c r="F5" s="7" t="s">
        <v>18</v>
      </c>
      <c r="G5" s="24">
        <v>43556</v>
      </c>
      <c r="H5" s="7">
        <v>4</v>
      </c>
      <c r="I5" s="7" t="s">
        <v>282</v>
      </c>
      <c r="J5" s="7">
        <v>2019</v>
      </c>
      <c r="K5" s="24">
        <v>43497</v>
      </c>
      <c r="L5" s="25">
        <v>43549</v>
      </c>
      <c r="M5" s="7" t="s">
        <v>283</v>
      </c>
      <c r="N5" s="7" t="s">
        <v>284</v>
      </c>
      <c r="O5" s="7" t="s">
        <v>284</v>
      </c>
      <c r="P5" s="17"/>
    </row>
    <row r="6" spans="2:16" ht="18.75" customHeight="1" x14ac:dyDescent="0.25">
      <c r="B6" s="15">
        <v>102139</v>
      </c>
      <c r="C6" s="7" t="s">
        <v>26</v>
      </c>
      <c r="D6" s="559"/>
      <c r="E6" s="7">
        <v>1</v>
      </c>
      <c r="F6" s="7" t="s">
        <v>18</v>
      </c>
      <c r="G6" s="24">
        <v>43556</v>
      </c>
      <c r="H6" s="7">
        <v>4</v>
      </c>
      <c r="I6" s="7" t="s">
        <v>72</v>
      </c>
      <c r="J6" s="7">
        <v>2019</v>
      </c>
      <c r="K6" s="24">
        <v>43709</v>
      </c>
      <c r="L6" s="25">
        <v>43775</v>
      </c>
      <c r="M6" s="7" t="s">
        <v>285</v>
      </c>
      <c r="N6" s="7" t="s">
        <v>281</v>
      </c>
      <c r="O6" s="7" t="s">
        <v>281</v>
      </c>
      <c r="P6" s="17"/>
    </row>
    <row r="7" spans="2:16" ht="18.75" customHeight="1" thickBot="1" x14ac:dyDescent="0.3">
      <c r="B7" s="52">
        <v>102139</v>
      </c>
      <c r="C7" s="49" t="s">
        <v>26</v>
      </c>
      <c r="D7" s="560"/>
      <c r="E7" s="49">
        <v>1</v>
      </c>
      <c r="F7" s="49" t="s">
        <v>18</v>
      </c>
      <c r="G7" s="44"/>
      <c r="H7" s="49">
        <v>4</v>
      </c>
      <c r="I7" s="49" t="s">
        <v>282</v>
      </c>
      <c r="J7" s="49">
        <v>2020</v>
      </c>
      <c r="K7" s="44"/>
      <c r="L7" s="50"/>
      <c r="M7" s="49"/>
      <c r="N7" s="49"/>
      <c r="O7" s="49"/>
      <c r="P7" s="51"/>
    </row>
    <row r="8" spans="2:16" ht="18.75" customHeight="1" x14ac:dyDescent="0.25">
      <c r="B8" s="70">
        <v>103327</v>
      </c>
      <c r="C8" s="3" t="s">
        <v>53</v>
      </c>
      <c r="D8" s="558" t="s">
        <v>127</v>
      </c>
      <c r="E8" s="3">
        <v>3</v>
      </c>
      <c r="F8" s="3" t="s">
        <v>50</v>
      </c>
      <c r="G8" s="71">
        <v>42979</v>
      </c>
      <c r="H8" s="3">
        <v>3</v>
      </c>
      <c r="I8" s="3" t="s">
        <v>72</v>
      </c>
      <c r="J8" s="3">
        <v>2018</v>
      </c>
      <c r="K8" s="71">
        <v>43313</v>
      </c>
      <c r="L8" s="72">
        <v>43383</v>
      </c>
      <c r="M8" s="6" t="s">
        <v>283</v>
      </c>
      <c r="N8" s="6" t="s">
        <v>284</v>
      </c>
      <c r="O8" s="6" t="s">
        <v>284</v>
      </c>
      <c r="P8" s="73"/>
    </row>
    <row r="9" spans="2:16" ht="19.5" customHeight="1" thickBot="1" x14ac:dyDescent="0.3">
      <c r="B9" s="52">
        <v>103327</v>
      </c>
      <c r="C9" s="49" t="s">
        <v>53</v>
      </c>
      <c r="D9" s="560"/>
      <c r="E9" s="49">
        <v>3</v>
      </c>
      <c r="F9" s="49" t="s">
        <v>50</v>
      </c>
      <c r="G9" s="44">
        <v>43709</v>
      </c>
      <c r="H9" s="49">
        <v>3</v>
      </c>
      <c r="I9" s="49" t="s">
        <v>72</v>
      </c>
      <c r="J9" s="49">
        <v>2020</v>
      </c>
      <c r="K9" s="44">
        <v>44105</v>
      </c>
      <c r="L9" s="50" t="s">
        <v>285</v>
      </c>
      <c r="M9" s="49" t="s">
        <v>285</v>
      </c>
      <c r="N9" s="49" t="s">
        <v>285</v>
      </c>
      <c r="O9" s="49" t="s">
        <v>285</v>
      </c>
      <c r="P9" s="102" t="s">
        <v>286</v>
      </c>
    </row>
    <row r="10" spans="2:16" ht="17.25" customHeight="1" x14ac:dyDescent="0.25">
      <c r="B10" s="26">
        <v>103694</v>
      </c>
      <c r="C10" s="27" t="s">
        <v>58</v>
      </c>
      <c r="D10" s="569">
        <v>2</v>
      </c>
      <c r="E10" s="27">
        <v>1</v>
      </c>
      <c r="F10" s="27" t="s">
        <v>18</v>
      </c>
      <c r="G10" s="28">
        <v>43132</v>
      </c>
      <c r="H10" s="27">
        <v>5</v>
      </c>
      <c r="I10" s="27" t="s">
        <v>72</v>
      </c>
      <c r="J10" s="27">
        <v>2018</v>
      </c>
      <c r="K10" s="28">
        <v>43282</v>
      </c>
      <c r="L10" s="29">
        <v>43356</v>
      </c>
      <c r="M10" s="35" t="s">
        <v>283</v>
      </c>
      <c r="N10" s="35" t="s">
        <v>284</v>
      </c>
      <c r="O10" s="35" t="s">
        <v>284</v>
      </c>
      <c r="P10" s="10"/>
    </row>
    <row r="11" spans="2:16" ht="16.5" customHeight="1" thickBot="1" x14ac:dyDescent="0.3">
      <c r="B11" s="58">
        <v>103694</v>
      </c>
      <c r="C11" s="59" t="s">
        <v>58</v>
      </c>
      <c r="D11" s="570"/>
      <c r="E11" s="59">
        <v>1</v>
      </c>
      <c r="F11" s="59" t="s">
        <v>50</v>
      </c>
      <c r="G11" s="60">
        <v>43617</v>
      </c>
      <c r="H11" s="59">
        <v>5</v>
      </c>
      <c r="I11" s="59" t="s">
        <v>72</v>
      </c>
      <c r="J11" s="59">
        <v>2020</v>
      </c>
      <c r="K11" s="60">
        <v>44013</v>
      </c>
      <c r="L11" s="61">
        <v>44015</v>
      </c>
      <c r="M11" s="59" t="s">
        <v>287</v>
      </c>
      <c r="N11" s="59" t="s">
        <v>284</v>
      </c>
      <c r="O11" s="59" t="s">
        <v>284</v>
      </c>
      <c r="P11" s="62"/>
    </row>
    <row r="12" spans="2:16" ht="20.25" customHeight="1" x14ac:dyDescent="0.25">
      <c r="B12" s="26">
        <v>100398</v>
      </c>
      <c r="C12" s="27" t="s">
        <v>123</v>
      </c>
      <c r="D12" s="561" t="s">
        <v>122</v>
      </c>
      <c r="E12" s="27">
        <v>1</v>
      </c>
      <c r="F12" s="27" t="s">
        <v>18</v>
      </c>
      <c r="G12" s="28">
        <v>43132</v>
      </c>
      <c r="H12" s="27">
        <v>3</v>
      </c>
      <c r="I12" s="27" t="s">
        <v>72</v>
      </c>
      <c r="J12" s="27">
        <v>2018</v>
      </c>
      <c r="K12" s="28">
        <v>43282</v>
      </c>
      <c r="L12" s="29">
        <v>43321</v>
      </c>
      <c r="M12" s="35" t="s">
        <v>283</v>
      </c>
      <c r="N12" s="35" t="s">
        <v>284</v>
      </c>
      <c r="O12" s="35" t="s">
        <v>284</v>
      </c>
      <c r="P12" s="10"/>
    </row>
    <row r="13" spans="2:16" ht="19.5" customHeight="1" x14ac:dyDescent="0.25">
      <c r="B13" s="15">
        <v>100398</v>
      </c>
      <c r="C13" s="7" t="s">
        <v>123</v>
      </c>
      <c r="D13" s="559"/>
      <c r="E13" s="7">
        <v>1</v>
      </c>
      <c r="F13" s="7" t="s">
        <v>18</v>
      </c>
      <c r="G13" s="24">
        <v>43466</v>
      </c>
      <c r="H13" s="7">
        <v>3</v>
      </c>
      <c r="I13" s="7" t="s">
        <v>72</v>
      </c>
      <c r="J13" s="7">
        <v>2019</v>
      </c>
      <c r="K13" s="24">
        <v>43617</v>
      </c>
      <c r="L13" s="25">
        <v>43626</v>
      </c>
      <c r="M13" s="8" t="s">
        <v>283</v>
      </c>
      <c r="N13" s="8" t="s">
        <v>281</v>
      </c>
      <c r="O13" s="8" t="s">
        <v>281</v>
      </c>
      <c r="P13" s="12"/>
    </row>
    <row r="14" spans="2:16" ht="19.5" customHeight="1" x14ac:dyDescent="0.25">
      <c r="B14" s="15">
        <v>100398</v>
      </c>
      <c r="C14" s="7" t="s">
        <v>123</v>
      </c>
      <c r="D14" s="559"/>
      <c r="E14" s="7">
        <v>1</v>
      </c>
      <c r="F14" s="7" t="s">
        <v>18</v>
      </c>
      <c r="G14" s="24">
        <v>43466</v>
      </c>
      <c r="H14" s="7">
        <v>3</v>
      </c>
      <c r="I14" s="7" t="s">
        <v>282</v>
      </c>
      <c r="J14" s="7">
        <v>2019</v>
      </c>
      <c r="K14" s="24"/>
      <c r="L14" s="25">
        <v>43822</v>
      </c>
      <c r="M14" s="8" t="s">
        <v>283</v>
      </c>
      <c r="N14" s="8" t="s">
        <v>288</v>
      </c>
      <c r="O14" s="8" t="s">
        <v>288</v>
      </c>
      <c r="P14" s="12"/>
    </row>
    <row r="15" spans="2:16" ht="19.5" customHeight="1" thickBot="1" x14ac:dyDescent="0.3">
      <c r="B15" s="58">
        <v>100398</v>
      </c>
      <c r="C15" s="59" t="s">
        <v>123</v>
      </c>
      <c r="D15" s="562"/>
      <c r="E15" s="59">
        <v>1</v>
      </c>
      <c r="F15" s="59" t="s">
        <v>18</v>
      </c>
      <c r="G15" s="60">
        <v>43862</v>
      </c>
      <c r="H15" s="59">
        <v>3</v>
      </c>
      <c r="I15" s="59" t="s">
        <v>289</v>
      </c>
      <c r="J15" s="59">
        <v>2020</v>
      </c>
      <c r="K15" s="60">
        <v>44013</v>
      </c>
      <c r="L15" s="61">
        <v>44025</v>
      </c>
      <c r="M15" s="59" t="s">
        <v>287</v>
      </c>
      <c r="N15" s="59" t="s">
        <v>284</v>
      </c>
      <c r="O15" s="59" t="s">
        <v>284</v>
      </c>
      <c r="P15" s="100"/>
    </row>
    <row r="16" spans="2:16" ht="19.5" customHeight="1" x14ac:dyDescent="0.25">
      <c r="B16" s="26">
        <v>110106</v>
      </c>
      <c r="C16" s="27" t="s">
        <v>290</v>
      </c>
      <c r="D16" s="561">
        <v>32</v>
      </c>
      <c r="E16" s="27">
        <v>6</v>
      </c>
      <c r="F16" s="27" t="s">
        <v>50</v>
      </c>
      <c r="G16" s="28">
        <v>43344</v>
      </c>
      <c r="H16" s="27" t="s">
        <v>291</v>
      </c>
      <c r="I16" s="27" t="s">
        <v>72</v>
      </c>
      <c r="J16" s="27">
        <v>2019</v>
      </c>
      <c r="K16" s="28">
        <v>43770</v>
      </c>
      <c r="L16" s="29">
        <v>43717</v>
      </c>
      <c r="M16" s="35" t="s">
        <v>283</v>
      </c>
      <c r="N16" s="35" t="s">
        <v>284</v>
      </c>
      <c r="O16" s="35" t="s">
        <v>288</v>
      </c>
      <c r="P16" s="30"/>
    </row>
    <row r="17" spans="2:16" ht="18.75" customHeight="1" thickBot="1" x14ac:dyDescent="0.3">
      <c r="B17" s="31">
        <v>110106</v>
      </c>
      <c r="C17" s="32" t="s">
        <v>290</v>
      </c>
      <c r="D17" s="560"/>
      <c r="E17" s="32">
        <v>6</v>
      </c>
      <c r="F17" s="32" t="s">
        <v>50</v>
      </c>
      <c r="G17" s="33">
        <v>43983</v>
      </c>
      <c r="H17" s="32" t="s">
        <v>291</v>
      </c>
      <c r="I17" s="32" t="s">
        <v>72</v>
      </c>
      <c r="J17" s="32">
        <v>2021</v>
      </c>
      <c r="K17" s="33">
        <v>44317</v>
      </c>
      <c r="L17" s="34"/>
      <c r="M17" s="19"/>
      <c r="N17" s="19"/>
      <c r="O17" s="19"/>
      <c r="P17" s="18"/>
    </row>
    <row r="18" spans="2:16" ht="19.5" customHeight="1" thickBot="1" x14ac:dyDescent="0.3">
      <c r="B18" s="53">
        <v>101917</v>
      </c>
      <c r="C18" s="45" t="s">
        <v>292</v>
      </c>
      <c r="D18" s="45">
        <v>11</v>
      </c>
      <c r="E18" s="45">
        <v>3</v>
      </c>
      <c r="F18" s="45" t="s">
        <v>18</v>
      </c>
      <c r="G18" s="36">
        <v>43525</v>
      </c>
      <c r="H18" s="45">
        <v>3</v>
      </c>
      <c r="I18" s="45" t="s">
        <v>72</v>
      </c>
      <c r="J18" s="45">
        <v>2019</v>
      </c>
      <c r="K18" s="36">
        <v>43709</v>
      </c>
      <c r="L18" s="37">
        <v>43684</v>
      </c>
      <c r="M18" s="38" t="s">
        <v>283</v>
      </c>
      <c r="N18" s="38" t="s">
        <v>288</v>
      </c>
      <c r="O18" s="38" t="s">
        <v>284</v>
      </c>
      <c r="P18" s="39"/>
    </row>
    <row r="19" spans="2:16" ht="17.25" customHeight="1" x14ac:dyDescent="0.25">
      <c r="B19" s="26">
        <v>101916</v>
      </c>
      <c r="C19" s="27" t="s">
        <v>293</v>
      </c>
      <c r="D19" s="561">
        <v>11</v>
      </c>
      <c r="E19" s="27">
        <v>3</v>
      </c>
      <c r="F19" s="27" t="s">
        <v>18</v>
      </c>
      <c r="G19" s="28">
        <v>43191</v>
      </c>
      <c r="H19" s="27">
        <v>3</v>
      </c>
      <c r="I19" s="27" t="s">
        <v>72</v>
      </c>
      <c r="J19" s="27">
        <v>2018</v>
      </c>
      <c r="K19" s="28">
        <v>43313</v>
      </c>
      <c r="L19" s="29">
        <v>43395</v>
      </c>
      <c r="M19" s="35" t="s">
        <v>283</v>
      </c>
      <c r="N19" s="35" t="s">
        <v>284</v>
      </c>
      <c r="O19" s="35" t="s">
        <v>285</v>
      </c>
      <c r="P19" s="10"/>
    </row>
    <row r="20" spans="2:16" ht="19.5" customHeight="1" x14ac:dyDescent="0.25">
      <c r="B20" s="15">
        <v>101916</v>
      </c>
      <c r="C20" s="7" t="s">
        <v>293</v>
      </c>
      <c r="D20" s="559"/>
      <c r="E20" s="7">
        <v>3</v>
      </c>
      <c r="F20" s="7" t="s">
        <v>18</v>
      </c>
      <c r="G20" s="24">
        <v>43525</v>
      </c>
      <c r="H20" s="7">
        <v>3</v>
      </c>
      <c r="I20" s="7" t="s">
        <v>72</v>
      </c>
      <c r="J20" s="7">
        <v>2019</v>
      </c>
      <c r="K20" s="24">
        <v>43678</v>
      </c>
      <c r="L20" s="25">
        <v>43718</v>
      </c>
      <c r="M20" s="8" t="s">
        <v>283</v>
      </c>
      <c r="N20" s="8" t="s">
        <v>284</v>
      </c>
      <c r="O20" s="8" t="s">
        <v>284</v>
      </c>
      <c r="P20" s="12"/>
    </row>
    <row r="21" spans="2:16" ht="19.5" customHeight="1" thickBot="1" x14ac:dyDescent="0.3">
      <c r="B21" s="58">
        <v>101916</v>
      </c>
      <c r="C21" s="59" t="s">
        <v>293</v>
      </c>
      <c r="D21" s="562"/>
      <c r="E21" s="59">
        <v>3</v>
      </c>
      <c r="F21" s="59" t="s">
        <v>18</v>
      </c>
      <c r="G21" s="60">
        <v>43952</v>
      </c>
      <c r="H21" s="59">
        <v>3</v>
      </c>
      <c r="I21" s="59" t="s">
        <v>72</v>
      </c>
      <c r="J21" s="59">
        <v>2020</v>
      </c>
      <c r="K21" s="60">
        <v>44105</v>
      </c>
      <c r="L21" s="61">
        <v>44185</v>
      </c>
      <c r="M21" s="59"/>
      <c r="N21" s="59" t="s">
        <v>281</v>
      </c>
      <c r="O21" s="59"/>
      <c r="P21" s="102" t="s">
        <v>294</v>
      </c>
    </row>
    <row r="22" spans="2:16" ht="19.5" customHeight="1" x14ac:dyDescent="0.25">
      <c r="B22" s="26">
        <v>100501</v>
      </c>
      <c r="C22" s="27" t="s">
        <v>43</v>
      </c>
      <c r="D22" s="567">
        <v>11</v>
      </c>
      <c r="E22" s="27">
        <v>3</v>
      </c>
      <c r="F22" s="27" t="s">
        <v>18</v>
      </c>
      <c r="G22" s="28">
        <v>43191</v>
      </c>
      <c r="H22" s="27">
        <v>3</v>
      </c>
      <c r="I22" s="27" t="s">
        <v>72</v>
      </c>
      <c r="J22" s="27">
        <v>2018</v>
      </c>
      <c r="K22" s="28">
        <v>43374</v>
      </c>
      <c r="L22" s="29">
        <v>43340</v>
      </c>
      <c r="M22" s="35" t="s">
        <v>283</v>
      </c>
      <c r="N22" s="35" t="s">
        <v>284</v>
      </c>
      <c r="O22" s="35" t="s">
        <v>284</v>
      </c>
      <c r="P22" s="10"/>
    </row>
    <row r="23" spans="2:16" ht="19.5" customHeight="1" thickBot="1" x14ac:dyDescent="0.3">
      <c r="B23" s="52">
        <v>100501</v>
      </c>
      <c r="C23" s="49" t="s">
        <v>43</v>
      </c>
      <c r="D23" s="568"/>
      <c r="E23" s="49">
        <v>3</v>
      </c>
      <c r="F23" s="49" t="s">
        <v>18</v>
      </c>
      <c r="G23" s="44">
        <v>43952</v>
      </c>
      <c r="H23" s="49">
        <v>3</v>
      </c>
      <c r="I23" s="49" t="s">
        <v>72</v>
      </c>
      <c r="J23" s="49">
        <v>2020</v>
      </c>
      <c r="K23" s="44">
        <v>44044</v>
      </c>
      <c r="L23" s="50">
        <v>44071</v>
      </c>
      <c r="M23" s="49" t="s">
        <v>283</v>
      </c>
      <c r="N23" s="49" t="s">
        <v>284</v>
      </c>
      <c r="O23" s="49" t="s">
        <v>284</v>
      </c>
      <c r="P23" s="102"/>
    </row>
    <row r="24" spans="2:16" ht="19.5" customHeight="1" x14ac:dyDescent="0.25">
      <c r="B24" s="70">
        <v>110838</v>
      </c>
      <c r="C24" s="3" t="s">
        <v>32</v>
      </c>
      <c r="D24" s="558">
        <v>33</v>
      </c>
      <c r="E24" s="3">
        <v>6</v>
      </c>
      <c r="F24" s="3" t="s">
        <v>50</v>
      </c>
      <c r="G24" s="71">
        <v>43070</v>
      </c>
      <c r="H24" s="3">
        <v>5</v>
      </c>
      <c r="I24" s="3" t="s">
        <v>72</v>
      </c>
      <c r="J24" s="3">
        <v>2018</v>
      </c>
      <c r="K24" s="71">
        <v>43405</v>
      </c>
      <c r="L24" s="72">
        <v>43383</v>
      </c>
      <c r="M24" s="6" t="s">
        <v>283</v>
      </c>
      <c r="N24" s="6" t="s">
        <v>284</v>
      </c>
      <c r="O24" s="6" t="s">
        <v>284</v>
      </c>
      <c r="P24" s="73"/>
    </row>
    <row r="25" spans="2:16" ht="19.5" customHeight="1" thickBot="1" x14ac:dyDescent="0.3">
      <c r="B25" s="58">
        <v>110838</v>
      </c>
      <c r="C25" s="59" t="s">
        <v>32</v>
      </c>
      <c r="D25" s="562"/>
      <c r="E25" s="59">
        <v>6</v>
      </c>
      <c r="F25" s="59" t="s">
        <v>50</v>
      </c>
      <c r="G25" s="60">
        <v>43770</v>
      </c>
      <c r="H25" s="59">
        <v>5</v>
      </c>
      <c r="I25" s="59" t="s">
        <v>72</v>
      </c>
      <c r="J25" s="59">
        <v>2021</v>
      </c>
      <c r="K25" s="60">
        <v>44166</v>
      </c>
      <c r="L25" s="61"/>
      <c r="M25" s="59" t="s">
        <v>285</v>
      </c>
      <c r="N25" s="59" t="s">
        <v>285</v>
      </c>
      <c r="O25" s="59" t="s">
        <v>285</v>
      </c>
      <c r="P25" s="113" t="s">
        <v>295</v>
      </c>
    </row>
    <row r="26" spans="2:16" ht="19.5" customHeight="1" x14ac:dyDescent="0.25">
      <c r="B26" s="26">
        <v>101607</v>
      </c>
      <c r="C26" s="27" t="s">
        <v>40</v>
      </c>
      <c r="D26" s="27">
        <v>2</v>
      </c>
      <c r="E26" s="27">
        <v>1</v>
      </c>
      <c r="F26" s="27" t="s">
        <v>18</v>
      </c>
      <c r="G26" s="28">
        <v>43617</v>
      </c>
      <c r="H26" s="27">
        <v>3</v>
      </c>
      <c r="I26" s="27" t="s">
        <v>72</v>
      </c>
      <c r="J26" s="27">
        <v>2019</v>
      </c>
      <c r="K26" s="28">
        <v>43752</v>
      </c>
      <c r="L26" s="67">
        <v>43783</v>
      </c>
      <c r="M26" s="35" t="s">
        <v>283</v>
      </c>
      <c r="N26" s="35" t="s">
        <v>296</v>
      </c>
      <c r="O26" s="35" t="s">
        <v>288</v>
      </c>
      <c r="P26" s="10"/>
    </row>
    <row r="27" spans="2:16" ht="19.5" customHeight="1" thickBot="1" x14ac:dyDescent="0.3">
      <c r="B27" s="52">
        <v>101607</v>
      </c>
      <c r="C27" s="49" t="s">
        <v>40</v>
      </c>
      <c r="D27" s="49">
        <v>2</v>
      </c>
      <c r="E27" s="49">
        <v>1</v>
      </c>
      <c r="F27" s="49" t="s">
        <v>18</v>
      </c>
      <c r="G27" s="44">
        <v>43891</v>
      </c>
      <c r="H27" s="49">
        <v>2</v>
      </c>
      <c r="I27" s="49" t="s">
        <v>72</v>
      </c>
      <c r="J27" s="49">
        <v>2020</v>
      </c>
      <c r="K27" s="44">
        <v>44044</v>
      </c>
      <c r="L27" s="50">
        <v>44014</v>
      </c>
      <c r="M27" s="49"/>
      <c r="N27" s="49" t="s">
        <v>284</v>
      </c>
      <c r="O27" s="49" t="s">
        <v>284</v>
      </c>
      <c r="P27" s="102"/>
    </row>
    <row r="28" spans="2:16" ht="19.5" customHeight="1" thickBot="1" x14ac:dyDescent="0.3">
      <c r="B28" s="63">
        <v>110684</v>
      </c>
      <c r="C28" s="47" t="s">
        <v>297</v>
      </c>
      <c r="D28" s="47" t="s">
        <v>298</v>
      </c>
      <c r="E28" s="47">
        <v>5</v>
      </c>
      <c r="F28" s="47"/>
      <c r="G28" s="54"/>
      <c r="H28" s="47"/>
      <c r="I28" s="47"/>
      <c r="J28" s="47"/>
      <c r="K28" s="54"/>
      <c r="L28" s="55"/>
      <c r="M28" s="56"/>
      <c r="N28" s="56"/>
      <c r="O28" s="56"/>
      <c r="P28" s="57"/>
    </row>
    <row r="29" spans="2:16" ht="19.5" customHeight="1" thickBot="1" x14ac:dyDescent="0.3">
      <c r="B29" s="40">
        <v>110176</v>
      </c>
      <c r="C29" s="46" t="s">
        <v>299</v>
      </c>
      <c r="D29" s="46" t="s">
        <v>298</v>
      </c>
      <c r="E29" s="46">
        <v>5</v>
      </c>
      <c r="F29" s="46"/>
      <c r="G29" s="41"/>
      <c r="H29" s="46" t="s">
        <v>285</v>
      </c>
      <c r="I29" s="46"/>
      <c r="J29" s="46"/>
      <c r="K29" s="41"/>
      <c r="L29" s="46"/>
      <c r="M29" s="9"/>
      <c r="N29" s="9"/>
      <c r="O29" s="9"/>
      <c r="P29" s="42"/>
    </row>
    <row r="30" spans="2:16" ht="19.5" customHeight="1" x14ac:dyDescent="0.25">
      <c r="B30" s="26">
        <v>110277</v>
      </c>
      <c r="C30" s="27" t="s">
        <v>300</v>
      </c>
      <c r="D30" s="561" t="s">
        <v>301</v>
      </c>
      <c r="E30" s="27">
        <v>8</v>
      </c>
      <c r="F30" s="27" t="s">
        <v>302</v>
      </c>
      <c r="G30" s="28">
        <v>43252</v>
      </c>
      <c r="H30" s="27">
        <v>3</v>
      </c>
      <c r="I30" s="27" t="s">
        <v>72</v>
      </c>
      <c r="J30" s="27">
        <v>2018</v>
      </c>
      <c r="K30" s="28">
        <v>43405</v>
      </c>
      <c r="L30" s="29">
        <v>43447</v>
      </c>
      <c r="M30" s="35" t="s">
        <v>283</v>
      </c>
      <c r="N30" s="35" t="s">
        <v>281</v>
      </c>
      <c r="O30" s="35" t="s">
        <v>281</v>
      </c>
      <c r="P30" s="10"/>
    </row>
    <row r="31" spans="2:16" ht="19.5" customHeight="1" x14ac:dyDescent="0.25">
      <c r="B31" s="15">
        <v>110277</v>
      </c>
      <c r="C31" s="7" t="s">
        <v>300</v>
      </c>
      <c r="D31" s="559"/>
      <c r="E31" s="7">
        <v>8</v>
      </c>
      <c r="F31" s="7" t="s">
        <v>18</v>
      </c>
      <c r="G31" s="24"/>
      <c r="H31" s="7">
        <v>3</v>
      </c>
      <c r="I31" s="7" t="s">
        <v>282</v>
      </c>
      <c r="J31" s="7">
        <v>2019</v>
      </c>
      <c r="K31" s="24">
        <v>43581</v>
      </c>
      <c r="L31" s="25">
        <v>43581</v>
      </c>
      <c r="M31" s="8" t="s">
        <v>283</v>
      </c>
      <c r="N31" s="8" t="s">
        <v>281</v>
      </c>
      <c r="O31" s="8" t="s">
        <v>281</v>
      </c>
      <c r="P31" s="12"/>
    </row>
    <row r="32" spans="2:16" ht="19.5" customHeight="1" x14ac:dyDescent="0.25">
      <c r="B32" s="15">
        <v>110277</v>
      </c>
      <c r="C32" s="7" t="s">
        <v>300</v>
      </c>
      <c r="D32" s="559"/>
      <c r="E32" s="7">
        <v>8</v>
      </c>
      <c r="F32" s="7" t="s">
        <v>18</v>
      </c>
      <c r="G32" s="24"/>
      <c r="H32" s="7">
        <v>3</v>
      </c>
      <c r="I32" s="7" t="s">
        <v>303</v>
      </c>
      <c r="J32" s="7">
        <v>2020</v>
      </c>
      <c r="K32" s="24">
        <v>44004</v>
      </c>
      <c r="L32" s="25">
        <v>44008</v>
      </c>
      <c r="M32" s="7" t="s">
        <v>283</v>
      </c>
      <c r="N32" s="7" t="s">
        <v>281</v>
      </c>
      <c r="O32" s="7" t="s">
        <v>281</v>
      </c>
      <c r="P32" s="101"/>
    </row>
    <row r="33" spans="2:16" ht="19.5" customHeight="1" thickBot="1" x14ac:dyDescent="0.3">
      <c r="B33" s="52">
        <v>110277</v>
      </c>
      <c r="C33" s="49" t="s">
        <v>300</v>
      </c>
      <c r="D33" s="560"/>
      <c r="E33" s="49">
        <v>8</v>
      </c>
      <c r="F33" s="49" t="s">
        <v>18</v>
      </c>
      <c r="G33" s="44"/>
      <c r="H33" s="49">
        <v>3</v>
      </c>
      <c r="I33" s="64" t="s">
        <v>282</v>
      </c>
      <c r="J33" s="49">
        <v>2020</v>
      </c>
      <c r="K33" s="44">
        <v>43983</v>
      </c>
      <c r="L33" s="50">
        <v>44042</v>
      </c>
      <c r="M33" s="49" t="s">
        <v>287</v>
      </c>
      <c r="N33" s="49" t="s">
        <v>284</v>
      </c>
      <c r="O33" s="49" t="s">
        <v>284</v>
      </c>
      <c r="P33" s="102"/>
    </row>
    <row r="34" spans="2:16" ht="19.5" customHeight="1" x14ac:dyDescent="0.25">
      <c r="B34" s="70">
        <v>103846</v>
      </c>
      <c r="C34" s="3" t="s">
        <v>304</v>
      </c>
      <c r="D34" s="563">
        <v>2</v>
      </c>
      <c r="E34" s="81">
        <v>1</v>
      </c>
      <c r="F34" s="3" t="s">
        <v>18</v>
      </c>
      <c r="G34" s="71">
        <v>43556</v>
      </c>
      <c r="H34" s="3">
        <v>5</v>
      </c>
      <c r="I34" s="3" t="s">
        <v>305</v>
      </c>
      <c r="J34" s="3">
        <v>2018</v>
      </c>
      <c r="K34" s="71">
        <v>43313</v>
      </c>
      <c r="L34" s="72">
        <v>43319</v>
      </c>
      <c r="M34" s="6" t="s">
        <v>283</v>
      </c>
      <c r="N34" s="6" t="s">
        <v>284</v>
      </c>
      <c r="O34" s="6" t="s">
        <v>284</v>
      </c>
      <c r="P34" s="73"/>
    </row>
    <row r="35" spans="2:16" ht="19.5" customHeight="1" thickBot="1" x14ac:dyDescent="0.3">
      <c r="B35" s="31">
        <v>103846</v>
      </c>
      <c r="C35" s="32" t="s">
        <v>304</v>
      </c>
      <c r="D35" s="564"/>
      <c r="E35" s="43">
        <v>1</v>
      </c>
      <c r="F35" s="32" t="s">
        <v>18</v>
      </c>
      <c r="G35" s="33">
        <v>43617</v>
      </c>
      <c r="H35" s="32">
        <v>5</v>
      </c>
      <c r="I35" s="32" t="s">
        <v>72</v>
      </c>
      <c r="J35" s="32">
        <v>2020</v>
      </c>
      <c r="K35" s="33">
        <v>43983</v>
      </c>
      <c r="L35" s="34">
        <v>43833</v>
      </c>
      <c r="M35" s="19" t="s">
        <v>283</v>
      </c>
      <c r="N35" s="19" t="s">
        <v>288</v>
      </c>
      <c r="O35" s="19" t="s">
        <v>284</v>
      </c>
      <c r="P35" s="18"/>
    </row>
    <row r="36" spans="2:16" ht="17.25" customHeight="1" thickBot="1" x14ac:dyDescent="0.3">
      <c r="B36" s="26">
        <v>110152</v>
      </c>
      <c r="C36" s="27" t="s">
        <v>62</v>
      </c>
      <c r="D36" s="561">
        <v>32</v>
      </c>
      <c r="E36" s="27">
        <v>6</v>
      </c>
      <c r="F36" s="27" t="s">
        <v>18</v>
      </c>
      <c r="G36" s="28">
        <v>43466</v>
      </c>
      <c r="H36" s="27">
        <v>5</v>
      </c>
      <c r="I36" s="27" t="s">
        <v>282</v>
      </c>
      <c r="J36" s="27">
        <v>2018</v>
      </c>
      <c r="K36" s="28">
        <v>43252</v>
      </c>
      <c r="L36" s="29">
        <v>43267</v>
      </c>
      <c r="M36" s="35" t="s">
        <v>283</v>
      </c>
      <c r="N36" s="35" t="s">
        <v>284</v>
      </c>
      <c r="O36" s="35" t="s">
        <v>284</v>
      </c>
      <c r="P36" s="10"/>
    </row>
    <row r="37" spans="2:16" ht="19.5" customHeight="1" thickBot="1" x14ac:dyDescent="0.3">
      <c r="B37" s="31">
        <v>110152</v>
      </c>
      <c r="C37" s="32" t="s">
        <v>62</v>
      </c>
      <c r="D37" s="560"/>
      <c r="E37" s="32">
        <v>6</v>
      </c>
      <c r="F37" s="32" t="s">
        <v>18</v>
      </c>
      <c r="G37" s="33">
        <v>43466</v>
      </c>
      <c r="H37" s="32">
        <v>5</v>
      </c>
      <c r="I37" s="32" t="s">
        <v>72</v>
      </c>
      <c r="J37" s="32">
        <v>2019</v>
      </c>
      <c r="K37" s="33">
        <v>43617</v>
      </c>
      <c r="L37" s="29">
        <v>43640</v>
      </c>
      <c r="M37" s="19" t="s">
        <v>283</v>
      </c>
      <c r="N37" s="19" t="s">
        <v>284</v>
      </c>
      <c r="O37" s="19" t="s">
        <v>284</v>
      </c>
      <c r="P37" s="18"/>
    </row>
    <row r="38" spans="2:16" ht="19.5" customHeight="1" x14ac:dyDescent="0.25">
      <c r="B38" s="26">
        <v>100304</v>
      </c>
      <c r="C38" s="27" t="s">
        <v>71</v>
      </c>
      <c r="D38" s="565" t="s">
        <v>306</v>
      </c>
      <c r="E38" s="27">
        <v>1</v>
      </c>
      <c r="F38" s="27" t="s">
        <v>18</v>
      </c>
      <c r="G38" s="28">
        <v>43132</v>
      </c>
      <c r="H38" s="27">
        <v>6</v>
      </c>
      <c r="I38" s="27" t="s">
        <v>72</v>
      </c>
      <c r="J38" s="27">
        <v>2018</v>
      </c>
      <c r="K38" s="28">
        <v>43374</v>
      </c>
      <c r="L38" s="29">
        <v>43432</v>
      </c>
      <c r="M38" s="35" t="s">
        <v>283</v>
      </c>
      <c r="N38" s="35" t="s">
        <v>284</v>
      </c>
      <c r="O38" s="35" t="s">
        <v>288</v>
      </c>
      <c r="P38" s="10"/>
    </row>
    <row r="39" spans="2:16" ht="19.5" customHeight="1" x14ac:dyDescent="0.25">
      <c r="B39" s="16">
        <v>100304</v>
      </c>
      <c r="C39" s="4" t="s">
        <v>71</v>
      </c>
      <c r="D39" s="566"/>
      <c r="E39" s="45">
        <v>1</v>
      </c>
      <c r="F39" s="4" t="s">
        <v>18</v>
      </c>
      <c r="G39" s="68">
        <v>43497</v>
      </c>
      <c r="H39" s="4">
        <v>6</v>
      </c>
      <c r="I39" s="4" t="s">
        <v>72</v>
      </c>
      <c r="J39" s="4">
        <v>2019</v>
      </c>
      <c r="K39" s="68">
        <v>43739</v>
      </c>
      <c r="L39" s="69">
        <v>43740</v>
      </c>
      <c r="M39" s="5" t="s">
        <v>283</v>
      </c>
      <c r="N39" s="5" t="s">
        <v>284</v>
      </c>
      <c r="O39" s="5" t="s">
        <v>284</v>
      </c>
      <c r="P39" s="39"/>
    </row>
    <row r="40" spans="2:16" ht="19.5" customHeight="1" thickBot="1" x14ac:dyDescent="0.3">
      <c r="B40" s="58">
        <v>100304</v>
      </c>
      <c r="C40" s="59" t="s">
        <v>71</v>
      </c>
      <c r="D40" s="566"/>
      <c r="E40" s="48">
        <v>1</v>
      </c>
      <c r="F40" s="59" t="s">
        <v>18</v>
      </c>
      <c r="G40" s="60">
        <v>43952</v>
      </c>
      <c r="H40" s="59">
        <v>6</v>
      </c>
      <c r="I40" s="59" t="s">
        <v>72</v>
      </c>
      <c r="J40" s="59">
        <v>2020</v>
      </c>
      <c r="K40" s="60">
        <v>44136</v>
      </c>
      <c r="L40" s="74">
        <v>44183</v>
      </c>
      <c r="M40" s="59" t="s">
        <v>280</v>
      </c>
      <c r="N40" s="59" t="s">
        <v>284</v>
      </c>
      <c r="O40" s="59"/>
      <c r="P40" s="100" t="s">
        <v>294</v>
      </c>
    </row>
    <row r="41" spans="2:16" ht="19.5" customHeight="1" x14ac:dyDescent="0.25">
      <c r="B41" s="26">
        <v>110751</v>
      </c>
      <c r="C41" s="27" t="s">
        <v>145</v>
      </c>
      <c r="D41" s="561" t="s">
        <v>144</v>
      </c>
      <c r="E41" s="27">
        <v>8</v>
      </c>
      <c r="F41" s="27" t="s">
        <v>50</v>
      </c>
      <c r="G41" s="28">
        <v>43678</v>
      </c>
      <c r="H41" s="27" t="s">
        <v>291</v>
      </c>
      <c r="I41" s="27" t="s">
        <v>282</v>
      </c>
      <c r="J41" s="27">
        <v>2019</v>
      </c>
      <c r="K41" s="28">
        <v>43556</v>
      </c>
      <c r="L41" s="29">
        <v>43580</v>
      </c>
      <c r="M41" s="27" t="s">
        <v>283</v>
      </c>
      <c r="N41" s="27" t="s">
        <v>284</v>
      </c>
      <c r="O41" s="27" t="s">
        <v>281</v>
      </c>
      <c r="P41" s="30"/>
    </row>
    <row r="42" spans="2:16" ht="19.5" customHeight="1" x14ac:dyDescent="0.25">
      <c r="B42" s="15">
        <v>110751</v>
      </c>
      <c r="C42" s="7" t="s">
        <v>145</v>
      </c>
      <c r="D42" s="559"/>
      <c r="E42" s="7">
        <v>8</v>
      </c>
      <c r="F42" s="7" t="s">
        <v>50</v>
      </c>
      <c r="G42" s="24"/>
      <c r="H42" s="7" t="s">
        <v>291</v>
      </c>
      <c r="I42" s="7" t="s">
        <v>282</v>
      </c>
      <c r="J42" s="7">
        <v>2019</v>
      </c>
      <c r="K42" s="24">
        <v>43670</v>
      </c>
      <c r="L42" s="25">
        <v>43670</v>
      </c>
      <c r="M42" s="8" t="s">
        <v>283</v>
      </c>
      <c r="N42" s="8" t="s">
        <v>281</v>
      </c>
      <c r="O42" s="8" t="s">
        <v>281</v>
      </c>
      <c r="P42" s="12"/>
    </row>
    <row r="43" spans="2:16" ht="19.5" customHeight="1" x14ac:dyDescent="0.25">
      <c r="B43" s="15">
        <v>110751</v>
      </c>
      <c r="C43" s="7" t="s">
        <v>145</v>
      </c>
      <c r="D43" s="559"/>
      <c r="E43" s="7">
        <v>8</v>
      </c>
      <c r="F43" s="7" t="s">
        <v>50</v>
      </c>
      <c r="G43" s="24"/>
      <c r="H43" s="7" t="s">
        <v>291</v>
      </c>
      <c r="I43" s="7" t="s">
        <v>282</v>
      </c>
      <c r="J43" s="7">
        <v>2019</v>
      </c>
      <c r="K43" s="24">
        <v>43743</v>
      </c>
      <c r="L43" s="25">
        <v>43743</v>
      </c>
      <c r="M43" s="8" t="s">
        <v>283</v>
      </c>
      <c r="N43" s="8" t="s">
        <v>281</v>
      </c>
      <c r="O43" s="8" t="s">
        <v>281</v>
      </c>
      <c r="P43" s="12"/>
    </row>
    <row r="44" spans="2:16" ht="19.5" customHeight="1" x14ac:dyDescent="0.25">
      <c r="B44" s="97">
        <v>110751</v>
      </c>
      <c r="C44" s="64" t="s">
        <v>145</v>
      </c>
      <c r="D44" s="562"/>
      <c r="E44" s="64">
        <v>8</v>
      </c>
      <c r="F44" s="64" t="s">
        <v>50</v>
      </c>
      <c r="G44" s="65"/>
      <c r="H44" s="64" t="s">
        <v>291</v>
      </c>
      <c r="I44" s="64" t="s">
        <v>282</v>
      </c>
      <c r="J44" s="64">
        <v>2019</v>
      </c>
      <c r="K44" s="65">
        <v>43743</v>
      </c>
      <c r="L44" s="66">
        <v>43950</v>
      </c>
      <c r="M44" s="64" t="s">
        <v>283</v>
      </c>
      <c r="N44" s="64" t="s">
        <v>284</v>
      </c>
      <c r="O44" s="64" t="s">
        <v>284</v>
      </c>
      <c r="P44" s="98"/>
    </row>
    <row r="45" spans="2:16" ht="19.5" customHeight="1" thickBot="1" x14ac:dyDescent="0.3">
      <c r="B45" s="63">
        <v>110751</v>
      </c>
      <c r="C45" s="47" t="s">
        <v>145</v>
      </c>
      <c r="D45" s="560"/>
      <c r="E45" s="47">
        <v>8</v>
      </c>
      <c r="F45" s="47" t="s">
        <v>50</v>
      </c>
      <c r="G45" s="54"/>
      <c r="H45" s="47" t="s">
        <v>291</v>
      </c>
      <c r="I45" s="47" t="s">
        <v>303</v>
      </c>
      <c r="J45" s="47">
        <v>2019</v>
      </c>
      <c r="K45" s="54">
        <v>44013</v>
      </c>
      <c r="L45" s="55">
        <v>44013</v>
      </c>
      <c r="M45" s="56" t="s">
        <v>287</v>
      </c>
      <c r="N45" s="56" t="s">
        <v>284</v>
      </c>
      <c r="O45" s="56" t="s">
        <v>284</v>
      </c>
      <c r="P45" s="89" t="s">
        <v>307</v>
      </c>
    </row>
    <row r="46" spans="2:16" ht="19.5" customHeight="1" x14ac:dyDescent="0.25">
      <c r="B46" s="70">
        <v>100469</v>
      </c>
      <c r="C46" s="3" t="s">
        <v>29</v>
      </c>
      <c r="D46" s="558">
        <v>11</v>
      </c>
      <c r="E46" s="3">
        <v>2</v>
      </c>
      <c r="F46" s="3" t="s">
        <v>50</v>
      </c>
      <c r="G46" s="71">
        <v>43191</v>
      </c>
      <c r="H46" s="3">
        <v>3</v>
      </c>
      <c r="I46" s="3" t="s">
        <v>72</v>
      </c>
      <c r="J46" s="3">
        <v>2019</v>
      </c>
      <c r="K46" s="71">
        <v>43502</v>
      </c>
      <c r="L46" s="72">
        <v>43502</v>
      </c>
      <c r="M46" s="6" t="s">
        <v>283</v>
      </c>
      <c r="N46" s="6" t="s">
        <v>284</v>
      </c>
      <c r="O46" s="6" t="s">
        <v>284</v>
      </c>
      <c r="P46" s="73"/>
    </row>
    <row r="47" spans="2:16" ht="19.5" customHeight="1" thickBot="1" x14ac:dyDescent="0.3">
      <c r="B47" s="52">
        <v>100469</v>
      </c>
      <c r="C47" s="49" t="s">
        <v>29</v>
      </c>
      <c r="D47" s="560"/>
      <c r="E47" s="49">
        <v>2</v>
      </c>
      <c r="F47" s="49" t="s">
        <v>18</v>
      </c>
      <c r="G47" s="44">
        <v>43922</v>
      </c>
      <c r="H47" s="49">
        <v>3</v>
      </c>
      <c r="I47" s="49" t="s">
        <v>72</v>
      </c>
      <c r="J47" s="49">
        <v>2020</v>
      </c>
      <c r="K47" s="44">
        <v>44105</v>
      </c>
      <c r="L47" s="50">
        <v>44184</v>
      </c>
      <c r="M47" s="49" t="s">
        <v>280</v>
      </c>
      <c r="N47" s="49" t="s">
        <v>284</v>
      </c>
      <c r="O47" s="49" t="s">
        <v>285</v>
      </c>
      <c r="P47" s="102" t="s">
        <v>294</v>
      </c>
    </row>
    <row r="48" spans="2:16" ht="19.5" customHeight="1" thickBot="1" x14ac:dyDescent="0.3">
      <c r="B48" s="40">
        <v>110899</v>
      </c>
      <c r="C48" s="46" t="s">
        <v>63</v>
      </c>
      <c r="D48" s="46">
        <v>34</v>
      </c>
      <c r="E48" s="46">
        <v>6</v>
      </c>
      <c r="F48" s="46" t="s">
        <v>50</v>
      </c>
      <c r="G48" s="41">
        <v>43497</v>
      </c>
      <c r="H48" s="46">
        <v>5</v>
      </c>
      <c r="I48" s="46" t="s">
        <v>72</v>
      </c>
      <c r="J48" s="46">
        <v>2020</v>
      </c>
      <c r="K48" s="41">
        <v>43862</v>
      </c>
      <c r="L48" s="77">
        <v>43883</v>
      </c>
      <c r="M48" s="9" t="s">
        <v>283</v>
      </c>
      <c r="N48" s="9" t="s">
        <v>284</v>
      </c>
      <c r="O48" s="9" t="s">
        <v>284</v>
      </c>
      <c r="P48" s="42"/>
    </row>
    <row r="49" spans="2:16" ht="19.5" customHeight="1" x14ac:dyDescent="0.25">
      <c r="B49" s="26">
        <v>110851</v>
      </c>
      <c r="C49" s="27" t="s">
        <v>44</v>
      </c>
      <c r="D49" s="561">
        <v>34</v>
      </c>
      <c r="E49" s="27">
        <v>6</v>
      </c>
      <c r="F49" s="27" t="s">
        <v>50</v>
      </c>
      <c r="G49" s="28">
        <v>43252</v>
      </c>
      <c r="H49" s="27">
        <v>4</v>
      </c>
      <c r="I49" s="27" t="s">
        <v>72</v>
      </c>
      <c r="J49" s="27">
        <v>2019</v>
      </c>
      <c r="K49" s="28">
        <v>43647</v>
      </c>
      <c r="L49" s="29">
        <v>43670</v>
      </c>
      <c r="M49" s="35" t="s">
        <v>287</v>
      </c>
      <c r="N49" s="35" t="s">
        <v>281</v>
      </c>
      <c r="O49" s="35" t="s">
        <v>281</v>
      </c>
      <c r="P49" s="10"/>
    </row>
    <row r="50" spans="2:16" ht="19.5" customHeight="1" x14ac:dyDescent="0.25">
      <c r="B50" s="15">
        <v>110851</v>
      </c>
      <c r="C50" s="7" t="s">
        <v>44</v>
      </c>
      <c r="D50" s="559"/>
      <c r="E50" s="7">
        <v>6</v>
      </c>
      <c r="F50" s="7" t="s">
        <v>50</v>
      </c>
      <c r="G50" s="24"/>
      <c r="H50" s="7">
        <v>4</v>
      </c>
      <c r="I50" s="7" t="s">
        <v>308</v>
      </c>
      <c r="J50" s="7">
        <v>2020</v>
      </c>
      <c r="K50" s="24">
        <v>44013</v>
      </c>
      <c r="L50" s="25">
        <v>44015</v>
      </c>
      <c r="M50" s="8" t="s">
        <v>287</v>
      </c>
      <c r="N50" s="8" t="s">
        <v>284</v>
      </c>
      <c r="O50" s="8" t="s">
        <v>284</v>
      </c>
      <c r="P50" s="103" t="s">
        <v>309</v>
      </c>
    </row>
    <row r="51" spans="2:16" ht="19.5" customHeight="1" thickBot="1" x14ac:dyDescent="0.3">
      <c r="B51" s="52">
        <v>110851</v>
      </c>
      <c r="C51" s="49" t="s">
        <v>44</v>
      </c>
      <c r="D51" s="560"/>
      <c r="E51" s="49">
        <v>6</v>
      </c>
      <c r="F51" s="49" t="s">
        <v>50</v>
      </c>
      <c r="G51" s="44"/>
      <c r="H51" s="49">
        <v>4</v>
      </c>
      <c r="I51" s="49" t="s">
        <v>282</v>
      </c>
      <c r="J51" s="49">
        <v>2020</v>
      </c>
      <c r="K51" s="44">
        <v>44044</v>
      </c>
      <c r="L51" s="50">
        <v>44080</v>
      </c>
      <c r="M51" s="49" t="s">
        <v>283</v>
      </c>
      <c r="N51" s="49" t="s">
        <v>281</v>
      </c>
      <c r="O51" s="49" t="s">
        <v>281</v>
      </c>
      <c r="P51" s="102" t="s">
        <v>310</v>
      </c>
    </row>
    <row r="52" spans="2:16" ht="19.5" customHeight="1" x14ac:dyDescent="0.25">
      <c r="B52" s="70">
        <v>103748</v>
      </c>
      <c r="C52" s="3" t="s">
        <v>129</v>
      </c>
      <c r="D52" s="558">
        <v>11</v>
      </c>
      <c r="E52" s="3">
        <v>3</v>
      </c>
      <c r="F52" s="3" t="s">
        <v>18</v>
      </c>
      <c r="G52" s="71">
        <v>43191</v>
      </c>
      <c r="H52" s="3">
        <v>5</v>
      </c>
      <c r="I52" s="3" t="s">
        <v>72</v>
      </c>
      <c r="J52" s="3">
        <v>2018</v>
      </c>
      <c r="K52" s="71">
        <v>43313</v>
      </c>
      <c r="L52" s="72">
        <v>43355</v>
      </c>
      <c r="M52" s="6" t="s">
        <v>283</v>
      </c>
      <c r="N52" s="6" t="s">
        <v>284</v>
      </c>
      <c r="O52" s="6" t="s">
        <v>284</v>
      </c>
      <c r="P52" s="73"/>
    </row>
    <row r="53" spans="2:16" ht="19.5" customHeight="1" x14ac:dyDescent="0.25">
      <c r="B53" s="15">
        <v>103748</v>
      </c>
      <c r="C53" s="7" t="s">
        <v>129</v>
      </c>
      <c r="D53" s="559"/>
      <c r="E53" s="7">
        <v>3</v>
      </c>
      <c r="F53" s="7" t="s">
        <v>18</v>
      </c>
      <c r="G53" s="24">
        <v>43497</v>
      </c>
      <c r="H53" s="7">
        <v>5</v>
      </c>
      <c r="I53" s="7" t="s">
        <v>72</v>
      </c>
      <c r="J53" s="7">
        <v>2019</v>
      </c>
      <c r="K53" s="24">
        <v>43647</v>
      </c>
      <c r="L53" s="25">
        <v>43672</v>
      </c>
      <c r="M53" s="8" t="s">
        <v>283</v>
      </c>
      <c r="N53" s="8" t="s">
        <v>284</v>
      </c>
      <c r="O53" s="8" t="s">
        <v>284</v>
      </c>
      <c r="P53" s="12"/>
    </row>
    <row r="54" spans="2:16" ht="19.5" customHeight="1" thickBot="1" x14ac:dyDescent="0.3">
      <c r="B54" s="52">
        <v>103748</v>
      </c>
      <c r="C54" s="49" t="s">
        <v>129</v>
      </c>
      <c r="D54" s="560"/>
      <c r="E54" s="49">
        <v>3</v>
      </c>
      <c r="F54" s="49" t="s">
        <v>18</v>
      </c>
      <c r="G54" s="44">
        <v>43983</v>
      </c>
      <c r="H54" s="49">
        <v>5</v>
      </c>
      <c r="I54" s="49" t="s">
        <v>72</v>
      </c>
      <c r="J54" s="49">
        <v>2019</v>
      </c>
      <c r="K54" s="44">
        <v>44105</v>
      </c>
      <c r="L54" s="50"/>
      <c r="M54" s="49"/>
      <c r="N54" s="49"/>
      <c r="O54" s="49"/>
      <c r="P54" s="102" t="s">
        <v>286</v>
      </c>
    </row>
    <row r="55" spans="2:16" ht="19.5" customHeight="1" x14ac:dyDescent="0.25">
      <c r="B55" s="70">
        <v>100093</v>
      </c>
      <c r="C55" s="3" t="s">
        <v>70</v>
      </c>
      <c r="D55" s="558" t="s">
        <v>306</v>
      </c>
      <c r="E55" s="3">
        <v>1</v>
      </c>
      <c r="F55" s="3" t="s">
        <v>18</v>
      </c>
      <c r="G55" s="71">
        <v>43132</v>
      </c>
      <c r="H55" s="3">
        <v>6</v>
      </c>
      <c r="I55" s="3" t="s">
        <v>72</v>
      </c>
      <c r="J55" s="3">
        <v>2018</v>
      </c>
      <c r="K55" s="71">
        <v>43374</v>
      </c>
      <c r="L55" s="72">
        <v>43431</v>
      </c>
      <c r="M55" s="6" t="s">
        <v>287</v>
      </c>
      <c r="N55" s="6" t="s">
        <v>284</v>
      </c>
      <c r="O55" s="6"/>
      <c r="P55" s="73"/>
    </row>
    <row r="56" spans="2:16" s="21" customFormat="1" ht="19.5" customHeight="1" x14ac:dyDescent="0.3">
      <c r="B56" s="15">
        <v>100093</v>
      </c>
      <c r="C56" s="7" t="s">
        <v>70</v>
      </c>
      <c r="D56" s="559"/>
      <c r="E56" s="7">
        <v>1</v>
      </c>
      <c r="F56" s="7" t="s">
        <v>18</v>
      </c>
      <c r="G56" s="24">
        <v>43497</v>
      </c>
      <c r="H56" s="7">
        <v>6</v>
      </c>
      <c r="I56" s="7" t="s">
        <v>72</v>
      </c>
      <c r="J56" s="7">
        <v>2019</v>
      </c>
      <c r="K56" s="24">
        <v>43739</v>
      </c>
      <c r="L56" s="25">
        <v>43739</v>
      </c>
      <c r="M56" s="8" t="s">
        <v>283</v>
      </c>
      <c r="N56" s="8" t="s">
        <v>284</v>
      </c>
      <c r="O56" s="8" t="s">
        <v>284</v>
      </c>
      <c r="P56" s="75"/>
    </row>
    <row r="57" spans="2:16" s="21" customFormat="1" ht="19.5" customHeight="1" thickBot="1" x14ac:dyDescent="0.35">
      <c r="B57" s="52">
        <v>100093</v>
      </c>
      <c r="C57" s="49" t="s">
        <v>70</v>
      </c>
      <c r="D57" s="560"/>
      <c r="E57" s="49">
        <v>1</v>
      </c>
      <c r="F57" s="49" t="s">
        <v>18</v>
      </c>
      <c r="G57" s="44">
        <v>43525</v>
      </c>
      <c r="H57" s="49">
        <v>6</v>
      </c>
      <c r="I57" s="49" t="s">
        <v>72</v>
      </c>
      <c r="J57" s="49">
        <v>2020</v>
      </c>
      <c r="K57" s="44">
        <v>44136</v>
      </c>
      <c r="L57" s="50">
        <v>44182</v>
      </c>
      <c r="M57" s="49" t="s">
        <v>280</v>
      </c>
      <c r="N57" s="49" t="s">
        <v>296</v>
      </c>
      <c r="O57" s="49"/>
      <c r="P57" s="76" t="s">
        <v>294</v>
      </c>
    </row>
    <row r="58" spans="2:16" ht="19.5" customHeight="1" thickBot="1" x14ac:dyDescent="0.3">
      <c r="B58" s="83">
        <v>103536</v>
      </c>
      <c r="C58" s="48" t="s">
        <v>59</v>
      </c>
      <c r="D58" s="48">
        <v>2</v>
      </c>
      <c r="E58" s="48">
        <v>1</v>
      </c>
      <c r="F58" s="48" t="s">
        <v>50</v>
      </c>
      <c r="G58" s="84">
        <v>43556</v>
      </c>
      <c r="H58" s="48">
        <v>5</v>
      </c>
      <c r="I58" s="48" t="s">
        <v>72</v>
      </c>
      <c r="J58" s="48">
        <v>2020</v>
      </c>
      <c r="K58" s="84">
        <v>43891</v>
      </c>
      <c r="L58" s="85">
        <v>43908</v>
      </c>
      <c r="M58" s="48" t="s">
        <v>283</v>
      </c>
      <c r="N58" s="48" t="s">
        <v>288</v>
      </c>
      <c r="O58" s="48" t="s">
        <v>284</v>
      </c>
      <c r="P58" s="86"/>
    </row>
    <row r="59" spans="2:16" ht="19.5" customHeight="1" x14ac:dyDescent="0.25">
      <c r="B59" s="26">
        <v>110178</v>
      </c>
      <c r="C59" s="27" t="s">
        <v>311</v>
      </c>
      <c r="D59" s="27">
        <v>32</v>
      </c>
      <c r="E59" s="27">
        <v>6</v>
      </c>
      <c r="F59" s="27" t="s">
        <v>50</v>
      </c>
      <c r="G59" s="28">
        <v>43405</v>
      </c>
      <c r="H59" s="27" t="s">
        <v>312</v>
      </c>
      <c r="I59" s="27" t="s">
        <v>72</v>
      </c>
      <c r="J59" s="27">
        <v>2019</v>
      </c>
      <c r="K59" s="28">
        <v>43709</v>
      </c>
      <c r="L59" s="29">
        <v>43710</v>
      </c>
      <c r="M59" s="35" t="s">
        <v>283</v>
      </c>
      <c r="N59" s="35" t="s">
        <v>281</v>
      </c>
      <c r="O59" s="35" t="s">
        <v>281</v>
      </c>
      <c r="P59" s="10"/>
    </row>
    <row r="60" spans="2:16" ht="19.5" customHeight="1" thickBot="1" x14ac:dyDescent="0.3">
      <c r="B60" s="31">
        <v>110178</v>
      </c>
      <c r="C60" s="32" t="s">
        <v>311</v>
      </c>
      <c r="D60" s="32">
        <v>32</v>
      </c>
      <c r="E60" s="32">
        <v>6</v>
      </c>
      <c r="F60" s="32" t="s">
        <v>50</v>
      </c>
      <c r="G60" s="33"/>
      <c r="H60" s="32" t="s">
        <v>312</v>
      </c>
      <c r="I60" s="32" t="s">
        <v>303</v>
      </c>
      <c r="J60" s="32">
        <v>2020</v>
      </c>
      <c r="K60" s="33">
        <v>44013</v>
      </c>
      <c r="L60" s="34">
        <v>44010</v>
      </c>
      <c r="M60" s="19" t="s">
        <v>287</v>
      </c>
      <c r="N60" s="19" t="s">
        <v>281</v>
      </c>
      <c r="O60" s="19" t="s">
        <v>281</v>
      </c>
      <c r="P60" s="88" t="s">
        <v>309</v>
      </c>
    </row>
    <row r="61" spans="2:16" ht="19.5" customHeight="1" thickBot="1" x14ac:dyDescent="0.3">
      <c r="B61" s="83">
        <v>110922</v>
      </c>
      <c r="C61" s="48" t="s">
        <v>313</v>
      </c>
      <c r="D61" s="48">
        <v>33</v>
      </c>
      <c r="E61" s="48">
        <v>6</v>
      </c>
      <c r="F61" s="48" t="s">
        <v>50</v>
      </c>
      <c r="G61" s="84">
        <v>43770</v>
      </c>
      <c r="H61" s="48"/>
      <c r="I61" s="48" t="s">
        <v>72</v>
      </c>
      <c r="J61" s="48">
        <v>2020</v>
      </c>
      <c r="K61" s="84">
        <v>43952</v>
      </c>
      <c r="L61" s="85">
        <v>43976</v>
      </c>
      <c r="M61" s="48" t="s">
        <v>280</v>
      </c>
      <c r="N61" s="48" t="s">
        <v>284</v>
      </c>
      <c r="O61" s="48" t="s">
        <v>284</v>
      </c>
      <c r="P61" s="87"/>
    </row>
    <row r="62" spans="2:16" ht="19.5" customHeight="1" x14ac:dyDescent="0.25">
      <c r="B62" s="94">
        <v>110276</v>
      </c>
      <c r="C62" s="35" t="s">
        <v>314</v>
      </c>
      <c r="D62" s="556" t="s">
        <v>301</v>
      </c>
      <c r="E62" s="35">
        <v>8</v>
      </c>
      <c r="F62" s="35" t="s">
        <v>285</v>
      </c>
      <c r="G62" s="35" t="s">
        <v>285</v>
      </c>
      <c r="H62" s="35">
        <v>3</v>
      </c>
      <c r="I62" s="35" t="s">
        <v>305</v>
      </c>
      <c r="J62" s="35">
        <v>2019</v>
      </c>
      <c r="K62" s="95">
        <v>43739</v>
      </c>
      <c r="L62" s="96">
        <v>43760</v>
      </c>
      <c r="M62" s="35" t="s">
        <v>283</v>
      </c>
      <c r="N62" s="35" t="s">
        <v>284</v>
      </c>
      <c r="O62" s="35" t="s">
        <v>288</v>
      </c>
      <c r="P62" s="10"/>
    </row>
    <row r="63" spans="2:16" ht="15.75" customHeight="1" thickBot="1" x14ac:dyDescent="0.3">
      <c r="B63" s="52">
        <v>110276</v>
      </c>
      <c r="C63" s="49" t="s">
        <v>314</v>
      </c>
      <c r="D63" s="557"/>
      <c r="E63" s="49">
        <v>8</v>
      </c>
      <c r="F63" s="49" t="s">
        <v>18</v>
      </c>
      <c r="G63" s="44">
        <v>43922</v>
      </c>
      <c r="H63" s="49">
        <v>3</v>
      </c>
      <c r="I63" s="49" t="s">
        <v>72</v>
      </c>
      <c r="J63" s="49">
        <v>2020</v>
      </c>
      <c r="K63" s="44">
        <v>43617</v>
      </c>
      <c r="L63" s="50">
        <v>44005</v>
      </c>
      <c r="M63" s="49" t="s">
        <v>287</v>
      </c>
      <c r="N63" s="49" t="s">
        <v>284</v>
      </c>
      <c r="O63" s="49" t="s">
        <v>284</v>
      </c>
      <c r="P63" s="51"/>
    </row>
    <row r="64" spans="2:16" x14ac:dyDescent="0.25">
      <c r="B64" s="13">
        <v>110692</v>
      </c>
      <c r="C64" s="6" t="s">
        <v>57</v>
      </c>
      <c r="D64" s="554">
        <v>32</v>
      </c>
      <c r="E64" s="6">
        <v>6</v>
      </c>
      <c r="F64" s="6" t="s">
        <v>285</v>
      </c>
      <c r="G64" s="6" t="s">
        <v>285</v>
      </c>
      <c r="H64" s="6">
        <v>5</v>
      </c>
      <c r="I64" s="6" t="s">
        <v>305</v>
      </c>
      <c r="J64" s="6">
        <v>2019</v>
      </c>
      <c r="K64" s="105">
        <v>43647</v>
      </c>
      <c r="L64" s="106">
        <v>43656</v>
      </c>
      <c r="M64" s="6" t="s">
        <v>283</v>
      </c>
      <c r="N64" s="6" t="s">
        <v>281</v>
      </c>
      <c r="O64" s="6" t="s">
        <v>281</v>
      </c>
      <c r="P64" s="73"/>
    </row>
    <row r="65" spans="2:16" ht="15.75" customHeight="1" thickBot="1" x14ac:dyDescent="0.3">
      <c r="B65" s="31">
        <v>110692</v>
      </c>
      <c r="C65" s="32" t="s">
        <v>57</v>
      </c>
      <c r="D65" s="555"/>
      <c r="E65" s="32">
        <v>6</v>
      </c>
      <c r="F65" s="32" t="s">
        <v>285</v>
      </c>
      <c r="G65" s="32" t="s">
        <v>285</v>
      </c>
      <c r="H65" s="32">
        <v>5</v>
      </c>
      <c r="I65" s="32" t="s">
        <v>303</v>
      </c>
      <c r="J65" s="32">
        <v>2020</v>
      </c>
      <c r="K65" s="33">
        <v>44013</v>
      </c>
      <c r="L65" s="34">
        <v>44012</v>
      </c>
      <c r="M65" s="32" t="s">
        <v>287</v>
      </c>
      <c r="N65" s="32" t="s">
        <v>281</v>
      </c>
      <c r="O65" s="32" t="s">
        <v>281</v>
      </c>
      <c r="P65" s="107" t="s">
        <v>315</v>
      </c>
    </row>
    <row r="66" spans="2:16" x14ac:dyDescent="0.3">
      <c r="B66" s="90">
        <v>104132</v>
      </c>
      <c r="C66" s="91" t="s">
        <v>316</v>
      </c>
      <c r="D66" s="91">
        <v>13</v>
      </c>
      <c r="E66" s="91">
        <v>4</v>
      </c>
      <c r="F66" s="91" t="s">
        <v>18</v>
      </c>
      <c r="G66" s="92">
        <v>43831</v>
      </c>
      <c r="H66" s="91">
        <v>5</v>
      </c>
      <c r="I66" s="91" t="s">
        <v>72</v>
      </c>
      <c r="J66" s="91">
        <v>2020</v>
      </c>
      <c r="K66" s="92">
        <v>44013</v>
      </c>
      <c r="L66" s="93"/>
      <c r="M66" s="91"/>
      <c r="N66" s="91"/>
      <c r="O66" s="91"/>
      <c r="P66" s="99" t="s">
        <v>317</v>
      </c>
    </row>
    <row r="67" spans="2:16" x14ac:dyDescent="0.3">
      <c r="B67" s="2">
        <v>104134</v>
      </c>
      <c r="C67" s="8" t="s">
        <v>318</v>
      </c>
      <c r="D67" s="8">
        <v>13</v>
      </c>
      <c r="E67" s="8">
        <v>4</v>
      </c>
      <c r="F67" s="8" t="s">
        <v>18</v>
      </c>
      <c r="G67" s="79">
        <v>43831</v>
      </c>
      <c r="H67" s="8">
        <v>5</v>
      </c>
      <c r="I67" s="8" t="s">
        <v>72</v>
      </c>
      <c r="J67" s="8">
        <v>2020</v>
      </c>
      <c r="K67" s="79">
        <v>43862</v>
      </c>
      <c r="L67" s="80">
        <v>43883</v>
      </c>
      <c r="M67" s="8" t="s">
        <v>287</v>
      </c>
      <c r="N67" s="8" t="s">
        <v>296</v>
      </c>
      <c r="O67" s="8"/>
      <c r="P67" s="8"/>
    </row>
    <row r="68" spans="2:16" x14ac:dyDescent="0.3">
      <c r="B68" s="78">
        <v>104135</v>
      </c>
      <c r="C68" s="64" t="s">
        <v>319</v>
      </c>
      <c r="D68" s="64">
        <v>13</v>
      </c>
      <c r="E68" s="64">
        <v>4</v>
      </c>
      <c r="F68" s="64" t="s">
        <v>18</v>
      </c>
      <c r="G68" s="65">
        <v>43831</v>
      </c>
      <c r="H68" s="64">
        <v>5</v>
      </c>
      <c r="I68" s="64" t="s">
        <v>72</v>
      </c>
      <c r="J68" s="64">
        <v>2020</v>
      </c>
      <c r="K68" s="65">
        <v>44013</v>
      </c>
      <c r="L68" s="66"/>
      <c r="M68" s="64"/>
      <c r="N68" s="64"/>
      <c r="O68" s="64"/>
      <c r="P68" s="82" t="s">
        <v>317</v>
      </c>
    </row>
    <row r="69" spans="2:16" x14ac:dyDescent="0.3">
      <c r="B69" s="2">
        <v>104158</v>
      </c>
      <c r="C69" s="8" t="s">
        <v>320</v>
      </c>
      <c r="D69" s="8">
        <v>13</v>
      </c>
      <c r="E69" s="8">
        <v>4</v>
      </c>
      <c r="F69" s="8" t="s">
        <v>18</v>
      </c>
      <c r="G69" s="79">
        <v>43831</v>
      </c>
      <c r="H69" s="8">
        <v>3</v>
      </c>
      <c r="I69" s="8" t="s">
        <v>72</v>
      </c>
      <c r="J69" s="8">
        <v>2020</v>
      </c>
      <c r="K69" s="79">
        <v>43862</v>
      </c>
      <c r="L69" s="80">
        <v>43887</v>
      </c>
      <c r="M69" s="8" t="s">
        <v>287</v>
      </c>
      <c r="N69" s="8" t="s">
        <v>296</v>
      </c>
      <c r="O69" s="8"/>
      <c r="P69" s="8"/>
    </row>
    <row r="70" spans="2:16" x14ac:dyDescent="0.3">
      <c r="B70" s="78">
        <v>104160</v>
      </c>
      <c r="C70" s="64" t="s">
        <v>321</v>
      </c>
      <c r="D70" s="64">
        <v>13</v>
      </c>
      <c r="E70" s="64">
        <v>4</v>
      </c>
      <c r="F70" s="64" t="s">
        <v>18</v>
      </c>
      <c r="G70" s="65">
        <v>43831</v>
      </c>
      <c r="H70" s="64">
        <v>5</v>
      </c>
      <c r="I70" s="64" t="s">
        <v>72</v>
      </c>
      <c r="J70" s="64">
        <v>2020</v>
      </c>
      <c r="K70" s="65">
        <v>44013</v>
      </c>
      <c r="L70" s="66"/>
      <c r="M70" s="64"/>
      <c r="N70" s="64"/>
      <c r="O70" s="64"/>
      <c r="P70" s="82" t="s">
        <v>317</v>
      </c>
    </row>
    <row r="71" spans="2:16" ht="14.25" thickBot="1" x14ac:dyDescent="0.3">
      <c r="B71" s="4">
        <v>103376</v>
      </c>
      <c r="C71" s="4" t="s">
        <v>322</v>
      </c>
      <c r="D71" s="4">
        <v>11</v>
      </c>
      <c r="E71" s="4">
        <v>3</v>
      </c>
      <c r="F71" s="4" t="s">
        <v>50</v>
      </c>
      <c r="G71" s="68">
        <v>43922</v>
      </c>
      <c r="H71" s="4">
        <v>3</v>
      </c>
      <c r="I71" s="4" t="s">
        <v>323</v>
      </c>
      <c r="J71" s="4">
        <v>2020</v>
      </c>
      <c r="K71" s="68">
        <v>44013</v>
      </c>
      <c r="L71" s="4"/>
      <c r="M71" s="4"/>
      <c r="N71" s="4"/>
      <c r="O71" s="4"/>
      <c r="P71" s="104" t="s">
        <v>324</v>
      </c>
    </row>
    <row r="72" spans="2:16" ht="14.25" thickBot="1" x14ac:dyDescent="0.3">
      <c r="B72" s="108">
        <v>110362</v>
      </c>
      <c r="C72" s="109" t="s">
        <v>325</v>
      </c>
      <c r="D72" s="109">
        <v>32</v>
      </c>
      <c r="E72" s="109">
        <v>5</v>
      </c>
      <c r="F72" s="109" t="s">
        <v>326</v>
      </c>
      <c r="G72" s="109"/>
      <c r="H72" s="109">
        <v>5</v>
      </c>
      <c r="I72" s="109" t="s">
        <v>303</v>
      </c>
      <c r="J72" s="109">
        <v>2020</v>
      </c>
      <c r="K72" s="110">
        <v>44013</v>
      </c>
      <c r="L72" s="111">
        <v>44009</v>
      </c>
      <c r="M72" s="109" t="s">
        <v>287</v>
      </c>
      <c r="N72" s="109" t="s">
        <v>281</v>
      </c>
      <c r="O72" s="109" t="s">
        <v>281</v>
      </c>
      <c r="P72" s="112" t="s">
        <v>327</v>
      </c>
    </row>
  </sheetData>
  <autoFilter ref="B2:P72" xr:uid="{00000000-0009-0000-0000-000001000000}"/>
  <mergeCells count="19">
    <mergeCell ref="D8:D9"/>
    <mergeCell ref="D3:D7"/>
    <mergeCell ref="D16:D17"/>
    <mergeCell ref="D10:D11"/>
    <mergeCell ref="D64:D65"/>
    <mergeCell ref="D62:D63"/>
    <mergeCell ref="D55:D57"/>
    <mergeCell ref="D12:D15"/>
    <mergeCell ref="D19:D21"/>
    <mergeCell ref="D52:D54"/>
    <mergeCell ref="D30:D33"/>
    <mergeCell ref="D34:D35"/>
    <mergeCell ref="D36:D37"/>
    <mergeCell ref="D38:D40"/>
    <mergeCell ref="D46:D47"/>
    <mergeCell ref="D41:D45"/>
    <mergeCell ref="D24:D25"/>
    <mergeCell ref="D22:D23"/>
    <mergeCell ref="D49:D51"/>
  </mergeCells>
  <pageMargins left="0.7" right="0.7" top="0.75" bottom="0.75" header="0.3" footer="0.3"/>
  <pageSetup scale="3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97C0CB05ADD4F990C24EC79237E25" ma:contentTypeVersion="14" ma:contentTypeDescription="Create a new document." ma:contentTypeScope="" ma:versionID="99f504990c292216453ef72a2df02122">
  <xsd:schema xmlns:xsd="http://www.w3.org/2001/XMLSchema" xmlns:xs="http://www.w3.org/2001/XMLSchema" xmlns:p="http://schemas.microsoft.com/office/2006/metadata/properties" xmlns:ns3="20018a40-4e24-41ee-a08f-0630ce1a5123" xmlns:ns4="a3b79cf1-f027-47d2-b101-7c013f2bed86" targetNamespace="http://schemas.microsoft.com/office/2006/metadata/properties" ma:root="true" ma:fieldsID="80f812022f114ef9b127ff137b9a432b" ns3:_="" ns4:_="">
    <xsd:import namespace="20018a40-4e24-41ee-a08f-0630ce1a5123"/>
    <xsd:import namespace="a3b79cf1-f027-47d2-b101-7c013f2bed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18a40-4e24-41ee-a08f-0630ce1a5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79cf1-f027-47d2-b101-7c013f2bed8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A4009B-1BD3-40E9-8AB2-B91C1ED38D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B8366A-3AD5-4782-B7AB-68ACA4590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18a40-4e24-41ee-a08f-0630ce1a5123"/>
    <ds:schemaRef ds:uri="a3b79cf1-f027-47d2-b101-7c013f2bed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F02AF3-8AFF-473B-A073-1A2F68489B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Coho</vt:lpstr>
      <vt:lpstr>Salar</vt:lpstr>
      <vt:lpstr>Agua Dulce</vt:lpstr>
      <vt:lpstr>Plantas</vt:lpstr>
      <vt:lpstr>Programa Certificaciones </vt:lpstr>
      <vt:lpstr>Antibioticos (ASC)</vt:lpstr>
      <vt:lpstr>Antibioticos desglose</vt:lpstr>
      <vt:lpstr>Muestreos- Origenes</vt:lpstr>
      <vt:lpstr>Tabla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Arturo Diaz</dc:creator>
  <cp:keywords/>
  <dc:description/>
  <cp:lastModifiedBy>Jeannette Bahamonde</cp:lastModifiedBy>
  <cp:revision/>
  <dcterms:created xsi:type="dcterms:W3CDTF">2019-03-22T01:10:52Z</dcterms:created>
  <dcterms:modified xsi:type="dcterms:W3CDTF">2023-12-21T14:12:52Z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0x01010000097C0CB05ADD4F990C24EC79237E25</vt:lpwstr>
  </property>
</Properties>
</file>