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Duncan/"/>
    </mc:Choice>
  </mc:AlternateContent>
  <xr:revisionPtr revIDLastSave="88" documentId="8_{8780902F-0655-48BE-8C71-3230BF31132C}" xr6:coauthVersionLast="47" xr6:coauthVersionMax="47" xr10:uidLastSave="{E6E7A6CF-8E0A-4C25-B0E2-988F7A0921DD}"/>
  <bookViews>
    <workbookView xWindow="-120" yWindow="-120" windowWidth="20730" windowHeight="11160" xr2:uid="{00000000-000D-0000-FFFF-FFFF00000000}"/>
  </bookViews>
  <sheets>
    <sheet name="26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E31" i="1"/>
  <c r="I48" i="1" l="1"/>
  <c r="B31" i="1"/>
  <c r="D20" i="1"/>
</calcChain>
</file>

<file path=xl/sharedStrings.xml><?xml version="1.0" encoding="utf-8"?>
<sst xmlns="http://schemas.openxmlformats.org/spreadsheetml/2006/main" count="30" uniqueCount="30">
  <si>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</si>
  <si>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</si>
  <si>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</si>
  <si>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</si>
  <si>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</si>
  <si>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</si>
  <si>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</si>
  <si>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</si>
  <si>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</si>
  <si>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</si>
  <si>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</si>
  <si>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</si>
  <si>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</si>
  <si>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</si>
  <si>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</si>
  <si>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</si>
  <si>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</si>
  <si>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</si>
  <si>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</si>
  <si>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</si>
  <si>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</si>
  <si>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</si>
  <si>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</si>
  <si>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N° Cosecha</t>
  </si>
  <si>
    <t>Periodo</t>
  </si>
  <si>
    <t>Especie: salmo coho</t>
  </si>
  <si>
    <t xml:space="preserve">   INFORMACION PUBLICA  2022</t>
  </si>
  <si>
    <t>2019-2020</t>
  </si>
  <si>
    <t>Duncan 110838</t>
  </si>
  <si>
    <t>Semana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</si>
</sst>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5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  <xf numFmtId="0" fontId="23" fillId="0" borderId="1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center" vertical="center" wrapText="1"/>
    </xf>
    <xf numFmtId="0" fontId="23" fillId="0" borderId="14" xfId="2" applyFont="1" applyBorder="1" applyAlignment="1">
      <alignment horizontal="center" vertical="center" wrapText="1"/>
    </xf>
    <xf numFmtId="0" fontId="23" fillId="0" borderId="15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center" vertical="center"/>
    </xf>
    <xf numFmtId="0" fontId="23" fillId="0" borderId="13" xfId="2" applyFont="1" applyBorder="1" applyAlignment="1">
      <alignment horizontal="center" vertical="center"/>
    </xf>
    <xf numFmtId="41" fontId="23" fillId="0" borderId="13" xfId="1" applyFont="1" applyBorder="1" applyAlignment="1">
      <alignment horizontal="center" vertical="center"/>
    </xf>
    <xf numFmtId="41" fontId="23" fillId="0" borderId="14" xfId="1" applyFont="1" applyBorder="1" applyAlignment="1">
      <alignment horizontal="center" vertical="center"/>
    </xf>
    <xf numFmtId="2" fontId="23" fillId="0" borderId="15" xfId="2" applyNumberFormat="1" applyFont="1" applyBorder="1" applyAlignment="1">
      <alignment horizontal="center" vertical="center"/>
    </xf>
    <xf numFmtId="2" fontId="24" fillId="3" borderId="10" xfId="0" applyNumberFormat="1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marinefarm-my.sharepoint.com/personal/nguerra_marinefarm_cl/Documents/Nguerra/WEB/Duncan/Planilla%20Caligus_SIFA%20Centro%20Duncan%20%20110838%20sem.xlsx" TargetMode="External"/><Relationship Id="rId1" Type="http://schemas.openxmlformats.org/officeDocument/2006/relationships/externalLinkPath" Target="Planilla%20Caligus_SIFA%20Centro%20Duncan%20%20110838%20s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la caligus SIFA"/>
      <sheetName val="RESUMEN"/>
      <sheetName val="BITACORA"/>
    </sheetNames>
    <sheetDataSet>
      <sheetData sheetId="0"/>
      <sheetData sheetId="1"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28" sqref="G28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28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0" t="s">
        <v>2</v>
      </c>
      <c r="C11" s="61" t="s">
        <v>29</v>
      </c>
      <c r="D11" s="62">
        <v>44739</v>
      </c>
      <c r="E11" s="59"/>
      <c r="F11" s="59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3" t="s">
        <v>3</v>
      </c>
      <c r="C12" s="13"/>
      <c r="D12" s="64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5" t="s">
        <v>4</v>
      </c>
      <c r="C13" s="66"/>
      <c r="D13" s="67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56" t="s">
        <v>7</v>
      </c>
      <c r="C20" s="56" t="str">
        <f>C11</f>
        <v>Semana 26</v>
      </c>
      <c r="D20" s="57">
        <f t="shared" ref="D20" si="0">D11</f>
        <v>44739</v>
      </c>
      <c r="E20" s="58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25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12</v>
      </c>
      <c r="E30" s="35" t="s">
        <v>13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26</v>
      </c>
      <c r="C31" s="36">
        <v>26</v>
      </c>
      <c r="D31" s="77">
        <v>0</v>
      </c>
      <c r="E31" s="77">
        <f>AVERAGE([1]RESUMEN!E3:E8)</f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14</v>
      </c>
      <c r="B45" s="20" t="s">
        <v>15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68" t="s">
        <v>16</v>
      </c>
      <c r="C47" s="69" t="s">
        <v>17</v>
      </c>
      <c r="D47" s="69" t="s">
        <v>22</v>
      </c>
      <c r="E47" s="69" t="s">
        <v>18</v>
      </c>
      <c r="F47" s="70" t="s">
        <v>19</v>
      </c>
      <c r="G47" s="69" t="s">
        <v>23</v>
      </c>
      <c r="H47" s="69" t="s">
        <v>20</v>
      </c>
      <c r="I47" s="71" t="s">
        <v>21</v>
      </c>
      <c r="J47" s="1"/>
    </row>
    <row r="48" spans="1:26" ht="15.75" customHeight="1" thickBot="1" x14ac:dyDescent="0.25">
      <c r="B48" s="72">
        <v>110838</v>
      </c>
      <c r="C48" s="73">
        <v>33</v>
      </c>
      <c r="D48" s="73" t="s">
        <v>27</v>
      </c>
      <c r="E48" s="74">
        <v>850000</v>
      </c>
      <c r="F48" s="75">
        <v>175499</v>
      </c>
      <c r="G48" s="74">
        <v>658383</v>
      </c>
      <c r="H48" s="74">
        <v>-16118</v>
      </c>
      <c r="I48" s="76">
        <f>+H48/E48*100</f>
        <v>-1.8962352941176472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4" t="s">
        <v>24</v>
      </c>
      <c r="C51" s="53"/>
    </row>
    <row r="52" spans="1:26" ht="15.75" customHeight="1" x14ac:dyDescent="0.2">
      <c r="B52" s="55">
        <v>2019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2024-01-08T11:32:01Z</dcterms:modified>
</cp:coreProperties>
</file>