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Mena/"/>
    </mc:Choice>
  </mc:AlternateContent>
  <xr:revisionPtr revIDLastSave="26" documentId="8_{45F046A2-F5E7-4E3C-A31C-45448E201B24}" xr6:coauthVersionLast="47" xr6:coauthVersionMax="47" xr10:uidLastSave="{C9D3EA98-A3AB-4B66-A0B0-DD84C43BFAB1}"/>
  <bookViews>
    <workbookView xWindow="-120" yWindow="-120" windowWidth="20730" windowHeight="11160" xr2:uid="{00000000-000D-0000-FFFF-FFFF00000000}"/>
  </bookViews>
  <sheets>
    <sheet name="3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D20" i="1"/>
  <c r="C20" i="1"/>
  <c r="B31" i="1" s="1"/>
</calcChain>
</file>

<file path=xl/sharedStrings.xml><?xml version="1.0" encoding="utf-8"?>
<sst xmlns="http://schemas.openxmlformats.org/spreadsheetml/2006/main" count="28" uniqueCount="28">
  <si>
    <t>c</t>
  </si>
  <si>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</si>
  <si>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</si>
  <si>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</si>
  <si>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</si>
  <si>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</si>
  <si>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</si>
  <si>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</si>
  <si>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</si>
  <si>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</si>
  <si>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</si>
  <si>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</si>
  <si>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</si>
  <si>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</si>
  <si>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</si>
  <si>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</si>
  <si>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</si>
  <si>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</si>
  <si>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</si>
  <si>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</si>
  <si>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</si>
  <si>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</si>
  <si>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</si>
  <si>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Semana 35</t>
  </si>
  <si>
    <t>Juveniles</t>
  </si>
  <si>
    <t>Promedio Adultos Móviles(AM)</t>
  </si>
  <si>
    <t>Promedio Hembras ovígeras(HO)</t>
  </si>
  <si>
    <t xml:space="preserve">    Centro Mena 1001851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</si>
</sst>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4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0"/>
      <color theme="1"/>
      <name val="Arial"/>
    </font>
    <font>
      <b/>
      <sz val="18"/>
      <color theme="1"/>
      <name val="Arial"/>
    </font>
    <font>
      <b/>
      <sz val="11"/>
      <color rgb="FF000000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9"/>
      <color rgb="FF000000"/>
      <name val="Arial"/>
      <family val="2"/>
      <scheme val="minor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64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" fillId="0" borderId="0" xfId="0" applyFont="1"/>
    <xf numFmtId="0" fontId="13" fillId="2" borderId="1" xfId="0" applyFont="1" applyFill="1" applyBorder="1"/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4" fillId="0" borderId="16" xfId="0" applyNumberFormat="1" applyFont="1" applyBorder="1" applyAlignment="1">
      <alignment horizontal="center" vertical="center"/>
    </xf>
    <xf numFmtId="3" fontId="14" fillId="0" borderId="9" xfId="0" applyNumberFormat="1" applyFont="1" applyBorder="1" applyAlignment="1">
      <alignment horizontal="center" vertical="center"/>
    </xf>
    <xf numFmtId="10" fontId="14" fillId="0" borderId="10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10" fillId="0" borderId="18" xfId="0" applyFont="1" applyBorder="1" applyAlignment="1">
      <alignment horizontal="left"/>
    </xf>
    <xf numFmtId="165" fontId="8" fillId="0" borderId="18" xfId="0" applyNumberFormat="1" applyFont="1" applyBorder="1" applyAlignment="1">
      <alignment horizontal="center" wrapText="1"/>
    </xf>
    <xf numFmtId="165" fontId="12" fillId="0" borderId="18" xfId="0" applyNumberFormat="1" applyFont="1" applyBorder="1" applyAlignment="1">
      <alignment horizontal="center"/>
    </xf>
    <xf numFmtId="0" fontId="8" fillId="2" borderId="17" xfId="0" applyFont="1" applyFill="1" applyBorder="1" applyAlignment="1">
      <alignment wrapText="1"/>
    </xf>
    <xf numFmtId="0" fontId="8" fillId="2" borderId="17" xfId="0" applyFont="1" applyFill="1" applyBorder="1"/>
    <xf numFmtId="0" fontId="0" fillId="0" borderId="17" xfId="0" applyBorder="1"/>
    <xf numFmtId="0" fontId="10" fillId="0" borderId="17" xfId="0" applyFont="1" applyBorder="1" applyAlignment="1">
      <alignment horizontal="center"/>
    </xf>
    <xf numFmtId="0" fontId="11" fillId="0" borderId="17" xfId="0" applyFont="1" applyBorder="1"/>
    <xf numFmtId="0" fontId="10" fillId="0" borderId="17" xfId="0" applyFont="1" applyBorder="1" applyAlignment="1">
      <alignment horizontal="left"/>
    </xf>
    <xf numFmtId="165" fontId="8" fillId="0" borderId="17" xfId="0" applyNumberFormat="1" applyFont="1" applyBorder="1" applyAlignment="1">
      <alignment horizontal="center" wrapText="1"/>
    </xf>
    <xf numFmtId="165" fontId="12" fillId="0" borderId="17" xfId="0" applyNumberFormat="1" applyFont="1" applyBorder="1" applyAlignment="1">
      <alignment horizontal="center"/>
    </xf>
    <xf numFmtId="0" fontId="20" fillId="0" borderId="0" xfId="0" applyFont="1"/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2" fillId="2" borderId="1" xfId="0" applyFont="1" applyFill="1" applyBorder="1"/>
    <xf numFmtId="164" fontId="8" fillId="2" borderId="3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7" fontId="8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left"/>
    </xf>
    <xf numFmtId="0" fontId="23" fillId="2" borderId="2" xfId="0" applyFont="1" applyFill="1" applyBorder="1"/>
    <xf numFmtId="0" fontId="8" fillId="2" borderId="17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2" fontId="0" fillId="0" borderId="17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H12" sqref="H12"/>
    </sheetView>
  </sheetViews>
  <sheetFormatPr baseColWidth="10" defaultColWidth="12.5703125" defaultRowHeight="15.75" customHeight="1" x14ac:dyDescent="0.2"/>
  <cols>
    <col min="1" max="1" width="3" customWidth="1"/>
    <col min="2" max="2" width="33.42578125" customWidth="1"/>
    <col min="3" max="3" width="12.140625" customWidth="1"/>
    <col min="4" max="4" width="24.28515625" customWidth="1"/>
    <col min="5" max="5" width="23.570312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4" t="s">
        <v>27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2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x14ac:dyDescent="0.25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x14ac:dyDescent="0.25">
      <c r="A11" s="7"/>
      <c r="B11" s="13" t="s">
        <v>4</v>
      </c>
      <c r="C11" s="67" t="s">
        <v>23</v>
      </c>
      <c r="D11" s="14">
        <v>45166</v>
      </c>
      <c r="E11" s="14"/>
      <c r="F11" s="14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6" t="s">
        <v>5</v>
      </c>
      <c r="C12" s="16"/>
      <c r="D12" s="17">
        <v>0</v>
      </c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19" t="s">
        <v>6</v>
      </c>
      <c r="C13" s="19"/>
      <c r="D13" s="20">
        <v>0</v>
      </c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7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25">
      <c r="A19" s="7"/>
      <c r="B19" s="12" t="s">
        <v>8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s="63" customFormat="1" ht="19.5" customHeight="1" x14ac:dyDescent="0.2">
      <c r="A20" s="61"/>
      <c r="B20" s="64" t="s">
        <v>9</v>
      </c>
      <c r="C20" s="62" t="str">
        <f t="shared" ref="C20:D20" si="0">C11</f>
        <v>Semana 35</v>
      </c>
      <c r="D20" s="58">
        <f t="shared" si="0"/>
        <v>45166</v>
      </c>
      <c r="E20" s="59"/>
      <c r="F20" s="60"/>
      <c r="G20" s="60"/>
      <c r="H20" s="60"/>
      <c r="I20" s="60"/>
      <c r="J20" s="60"/>
      <c r="K20" s="60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</row>
    <row r="21" spans="1:25" ht="19.5" customHeight="1" x14ac:dyDescent="0.25">
      <c r="A21" s="7"/>
      <c r="B21" s="65" t="s">
        <v>10</v>
      </c>
      <c r="C21" s="16"/>
      <c r="D21" s="17">
        <v>0</v>
      </c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66" t="s">
        <v>11</v>
      </c>
      <c r="C22" s="19"/>
      <c r="D22" s="20">
        <v>0</v>
      </c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2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12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1"/>
      <c r="C25" s="21"/>
      <c r="D25" s="21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13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2" t="s">
        <v>14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43"/>
      <c r="C30" s="68" t="s">
        <v>24</v>
      </c>
      <c r="D30" s="69" t="s">
        <v>25</v>
      </c>
      <c r="E30" s="69" t="s">
        <v>26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44" t="str">
        <f>C20</f>
        <v>Semana 35</v>
      </c>
      <c r="C31" s="70">
        <v>0</v>
      </c>
      <c r="D31" s="70">
        <v>0</v>
      </c>
      <c r="E31" s="70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46"/>
      <c r="C32" s="45"/>
      <c r="D32" s="45"/>
      <c r="E32" s="45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47"/>
      <c r="C33" s="45"/>
      <c r="D33" s="45"/>
      <c r="E33" s="45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48"/>
      <c r="C34" s="48"/>
      <c r="D34" s="49"/>
      <c r="E34" s="50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8"/>
      <c r="C35" s="48"/>
      <c r="D35" s="49"/>
      <c r="E35" s="50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8"/>
      <c r="C36" s="48"/>
      <c r="D36" s="49"/>
      <c r="E36" s="50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8"/>
      <c r="C37" s="48"/>
      <c r="D37" s="49"/>
      <c r="E37" s="50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8"/>
      <c r="C38" s="48"/>
      <c r="D38" s="49"/>
      <c r="E38" s="50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8"/>
      <c r="C39" s="48"/>
      <c r="D39" s="49"/>
      <c r="E39" s="50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8"/>
      <c r="C40" s="48"/>
      <c r="D40" s="49"/>
      <c r="E40" s="50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8"/>
      <c r="C41" s="48"/>
      <c r="D41" s="49"/>
      <c r="E41" s="50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8"/>
      <c r="C42" s="48"/>
      <c r="D42" s="49"/>
      <c r="E42" s="50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0"/>
      <c r="C43" s="40"/>
      <c r="D43" s="41"/>
      <c r="E43" s="4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.75" customHeight="1" x14ac:dyDescent="0.35">
      <c r="A45" s="23"/>
      <c r="B45" s="24" t="s">
        <v>15</v>
      </c>
      <c r="C45" s="24"/>
      <c r="D45" s="25"/>
      <c r="E45" s="26"/>
      <c r="F45" s="1"/>
      <c r="G45" s="1"/>
      <c r="H45" s="1"/>
      <c r="I45" s="1"/>
      <c r="J45" s="1"/>
    </row>
    <row r="46" spans="1:26" ht="15.75" customHeight="1" x14ac:dyDescent="0.2">
      <c r="B46" s="25"/>
      <c r="C46" s="25"/>
      <c r="D46" s="25"/>
      <c r="E46" s="26"/>
      <c r="F46" s="1"/>
      <c r="G46" s="1"/>
      <c r="H46" s="1"/>
      <c r="I46" s="1"/>
      <c r="J46" s="1"/>
    </row>
    <row r="47" spans="1:26" s="51" customFormat="1" ht="15.75" customHeight="1" x14ac:dyDescent="0.2">
      <c r="B47" s="52" t="s">
        <v>16</v>
      </c>
      <c r="C47" s="53"/>
      <c r="D47" s="54" t="s">
        <v>17</v>
      </c>
      <c r="E47" s="54" t="s">
        <v>18</v>
      </c>
      <c r="F47" s="55" t="s">
        <v>19</v>
      </c>
      <c r="G47" s="54" t="s">
        <v>20</v>
      </c>
      <c r="H47" s="54" t="s">
        <v>21</v>
      </c>
      <c r="I47" s="56" t="s">
        <v>22</v>
      </c>
      <c r="J47" s="57"/>
    </row>
    <row r="48" spans="1:26" ht="15.75" customHeight="1" x14ac:dyDescent="0.2">
      <c r="B48" s="27">
        <v>110851</v>
      </c>
      <c r="C48" s="27">
        <v>34</v>
      </c>
      <c r="D48" s="27">
        <v>2018</v>
      </c>
      <c r="E48" s="28">
        <v>900000</v>
      </c>
      <c r="F48" s="29">
        <v>56791</v>
      </c>
      <c r="G48" s="30">
        <v>880768</v>
      </c>
      <c r="H48" s="30">
        <v>37559</v>
      </c>
      <c r="I48" s="31">
        <f>+H48/E48</f>
        <v>4.1732222222222219E-2</v>
      </c>
      <c r="J48" s="32"/>
    </row>
    <row r="49" spans="1:26" ht="15.75" customHeight="1" x14ac:dyDescent="0.2">
      <c r="B49" s="25"/>
      <c r="C49" s="25"/>
      <c r="D49" s="25"/>
      <c r="E49" s="26"/>
      <c r="F49" s="1"/>
      <c r="G49" s="1"/>
      <c r="H49" s="1"/>
      <c r="I49" s="1"/>
      <c r="J49" s="1"/>
    </row>
    <row r="51" spans="1:26" ht="15.75" customHeight="1" x14ac:dyDescent="0.2">
      <c r="B51" s="23"/>
      <c r="C51" s="23"/>
    </row>
    <row r="52" spans="1:26" ht="15.75" customHeight="1" x14ac:dyDescent="0.2">
      <c r="B52" s="23"/>
      <c r="C52" s="23"/>
    </row>
    <row r="53" spans="1:26" ht="12.75" customHeight="1" x14ac:dyDescent="0.3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 x14ac:dyDescent="0.3">
      <c r="A54" s="35"/>
      <c r="B54" s="35"/>
      <c r="C54" s="35"/>
      <c r="D54" s="35"/>
      <c r="E54" s="34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3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3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38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9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/>
    <row r="250" spans="1:26" ht="12.75" x14ac:dyDescent="0.2"/>
    <row r="251" spans="1:26" ht="12.75" x14ac:dyDescent="0.2"/>
    <row r="252" spans="1:26" ht="12.75" x14ac:dyDescent="0.2"/>
    <row r="253" spans="1:26" ht="12.75" x14ac:dyDescent="0.2"/>
    <row r="254" spans="1:26" ht="12.75" x14ac:dyDescent="0.2"/>
    <row r="255" spans="1:26" ht="12.75" x14ac:dyDescent="0.2"/>
    <row r="256" spans="1:2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2023-10-06T13:53:24Z</dcterms:created>
  <dcterms:modified xsi:type="dcterms:W3CDTF">2023-10-07T21:30:29Z</dcterms:modified>
</cp:coreProperties>
</file>